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9585" windowHeight="7335"/>
  </bookViews>
  <sheets>
    <sheet name="原本（R4）" sheetId="13" r:id="rId1"/>
    <sheet name="記入例" sheetId="14" r:id="rId2"/>
  </sheets>
  <definedNames>
    <definedName name="_xlnm.Print_Area" localSheetId="1">記入例!$A$1:$R$54</definedName>
    <definedName name="_xlnm.Print_Area" localSheetId="0">'原本（R4）'!$A$1:$R$54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4" l="1"/>
  <c r="I43" i="14"/>
  <c r="I44" i="13"/>
  <c r="I43" i="13"/>
</calcChain>
</file>

<file path=xl/sharedStrings.xml><?xml version="1.0" encoding="utf-8"?>
<sst xmlns="http://schemas.openxmlformats.org/spreadsheetml/2006/main" count="246" uniqueCount="107">
  <si>
    <t>団体名</t>
    <rPh sb="0" eb="2">
      <t>ダンタイ</t>
    </rPh>
    <rPh sb="2" eb="3">
      <t>メイ</t>
    </rPh>
    <phoneticPr fontId="1"/>
  </si>
  <si>
    <t>担当者</t>
    <rPh sb="0" eb="3">
      <t>タントウシャ</t>
    </rPh>
    <phoneticPr fontId="1"/>
  </si>
  <si>
    <t>利用期間</t>
    <rPh sb="0" eb="2">
      <t>リヨウ</t>
    </rPh>
    <rPh sb="2" eb="4">
      <t>キカン</t>
    </rPh>
    <phoneticPr fontId="1"/>
  </si>
  <si>
    <t>日付</t>
    <rPh sb="0" eb="2">
      <t>ヒヅケ</t>
    </rPh>
    <phoneticPr fontId="1"/>
  </si>
  <si>
    <t>幼児</t>
    <rPh sb="0" eb="2">
      <t>ヨウジ</t>
    </rPh>
    <phoneticPr fontId="1"/>
  </si>
  <si>
    <t>小学生</t>
    <rPh sb="0" eb="3">
      <t>ショウガクセイ</t>
    </rPh>
    <phoneticPr fontId="1"/>
  </si>
  <si>
    <t>中学生以上</t>
    <rPh sb="0" eb="3">
      <t>チュウガクセイ</t>
    </rPh>
    <rPh sb="3" eb="5">
      <t>イジョウ</t>
    </rPh>
    <phoneticPr fontId="1"/>
  </si>
  <si>
    <t>計</t>
    <rPh sb="0" eb="1">
      <t>ケイ</t>
    </rPh>
    <phoneticPr fontId="1"/>
  </si>
  <si>
    <t>朝食</t>
    <rPh sb="0" eb="2">
      <t>チョウショク</t>
    </rPh>
    <phoneticPr fontId="1"/>
  </si>
  <si>
    <t>TEL</t>
    <phoneticPr fontId="1"/>
  </si>
  <si>
    <t>個数</t>
    <rPh sb="0" eb="2">
      <t>コスウ</t>
    </rPh>
    <phoneticPr fontId="1"/>
  </si>
  <si>
    <t>実施日</t>
    <rPh sb="0" eb="3">
      <t>ジッシビ</t>
    </rPh>
    <phoneticPr fontId="1"/>
  </si>
  <si>
    <t>※幼児：４歳以上～就学前のお子様が対象になります。</t>
    <rPh sb="1" eb="3">
      <t>ヨウジ</t>
    </rPh>
    <rPh sb="4" eb="8">
      <t>ヨンサイイジョウ</t>
    </rPh>
    <rPh sb="9" eb="12">
      <t>シュウガクマエ</t>
    </rPh>
    <rPh sb="14" eb="16">
      <t>コサマ</t>
    </rPh>
    <rPh sb="17" eb="19">
      <t>タイショウ</t>
    </rPh>
    <phoneticPr fontId="1"/>
  </si>
  <si>
    <r>
      <t>食数・教材　　（申し込み　・　変更）票　</t>
    </r>
    <r>
      <rPr>
        <sz val="16"/>
        <color theme="1"/>
        <rFont val="ＭＳ Ｐゴシック"/>
        <family val="3"/>
        <charset val="128"/>
        <scheme val="minor"/>
      </rPr>
      <t>（○で囲んでください）</t>
    </r>
    <rPh sb="0" eb="2">
      <t>ショクスウ</t>
    </rPh>
    <rPh sb="3" eb="5">
      <t>キョウザイ</t>
    </rPh>
    <rPh sb="8" eb="9">
      <t>モウ</t>
    </rPh>
    <rPh sb="10" eb="11">
      <t>コ</t>
    </rPh>
    <rPh sb="15" eb="17">
      <t>ヘンコウ</t>
    </rPh>
    <rPh sb="18" eb="19">
      <t>ヒョウ</t>
    </rPh>
    <rPh sb="23" eb="24">
      <t>カコ</t>
    </rPh>
    <phoneticPr fontId="1"/>
  </si>
  <si>
    <t>篠栗　太郎</t>
    <rPh sb="0" eb="2">
      <t>ササグリ</t>
    </rPh>
    <rPh sb="3" eb="5">
      <t>タロウ</t>
    </rPh>
    <phoneticPr fontId="1"/>
  </si>
  <si>
    <t>昼・夕</t>
    <rPh sb="0" eb="1">
      <t>ヒル</t>
    </rPh>
    <rPh sb="2" eb="3">
      <t>ユウ</t>
    </rPh>
    <phoneticPr fontId="1"/>
  </si>
  <si>
    <r>
      <t xml:space="preserve">昼食
</t>
    </r>
    <r>
      <rPr>
        <sz val="10"/>
        <color theme="1"/>
        <rFont val="ＭＳ Ｐゴシック"/>
        <family val="3"/>
        <charset val="128"/>
        <scheme val="minor"/>
      </rPr>
      <t>（弁当・野外炊飯の時は記入不要
→弁当・野外炊飯欄に記入）</t>
    </r>
    <rPh sb="0" eb="2">
      <t>チュウショク</t>
    </rPh>
    <rPh sb="4" eb="6">
      <t>ベントウ</t>
    </rPh>
    <rPh sb="7" eb="9">
      <t>ヤガイ</t>
    </rPh>
    <rPh sb="9" eb="11">
      <t>スイハン</t>
    </rPh>
    <rPh sb="12" eb="13">
      <t>トキ</t>
    </rPh>
    <rPh sb="14" eb="16">
      <t>キニュウ</t>
    </rPh>
    <rPh sb="16" eb="18">
      <t>フヨウ</t>
    </rPh>
    <rPh sb="20" eb="22">
      <t>ベントウ</t>
    </rPh>
    <rPh sb="23" eb="25">
      <t>ヤガイ</t>
    </rPh>
    <rPh sb="25" eb="27">
      <t>スイハン</t>
    </rPh>
    <rPh sb="27" eb="28">
      <t>ラン</t>
    </rPh>
    <rPh sb="29" eb="31">
      <t>キニュウ</t>
    </rPh>
    <phoneticPr fontId="1"/>
  </si>
  <si>
    <t>（昼・夕　いずれかに○）</t>
    <rPh sb="1" eb="2">
      <t>ヒル</t>
    </rPh>
    <rPh sb="3" eb="4">
      <t>ユウ</t>
    </rPh>
    <phoneticPr fontId="1"/>
  </si>
  <si>
    <t>2　野外炊飯</t>
    <rPh sb="2" eb="4">
      <t>ヤガイ</t>
    </rPh>
    <rPh sb="4" eb="6">
      <t>スイハン</t>
    </rPh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</si>
  <si>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>送信先　福岡県立社会教育総合センター　　</t>
    </r>
    <r>
      <rPr>
        <b/>
        <sz val="14"/>
        <color theme="1"/>
        <rFont val="ＭＳ Ｐゴシック"/>
        <family val="3"/>
        <charset val="128"/>
        <scheme val="minor"/>
      </rPr>
      <t xml:space="preserve">
</t>
    </r>
    <r>
      <rPr>
        <b/>
        <sz val="18"/>
        <color theme="1"/>
        <rFont val="ＭＳ Ｐゴシック"/>
        <family val="3"/>
        <charset val="128"/>
        <scheme val="minor"/>
      </rPr>
      <t>FAX （０９２）９４７－８０２９
E-mail: gakusapo@pref.fukuoka.lg.jp</t>
    </r>
    <phoneticPr fontId="1"/>
  </si>
  <si>
    <t>昼　・　夕</t>
    <rPh sb="0" eb="1">
      <t>ヒル</t>
    </rPh>
    <rPh sb="4" eb="5">
      <t>ユウ</t>
    </rPh>
    <phoneticPr fontId="1"/>
  </si>
  <si>
    <t>開始予定時刻</t>
    <rPh sb="0" eb="2">
      <t>カイシ</t>
    </rPh>
    <rPh sb="2" eb="4">
      <t>ヨテイ</t>
    </rPh>
    <rPh sb="4" eb="6">
      <t>ジコク</t>
    </rPh>
    <phoneticPr fontId="1"/>
  </si>
  <si>
    <t>メニュー</t>
    <phoneticPr fontId="1"/>
  </si>
  <si>
    <t>人数×クループ数</t>
    <rPh sb="0" eb="2">
      <t>ニンズウ</t>
    </rPh>
    <rPh sb="7" eb="8">
      <t>スウ</t>
    </rPh>
    <phoneticPr fontId="1"/>
  </si>
  <si>
    <t>総数（人）</t>
    <rPh sb="0" eb="2">
      <t>ソウスウ</t>
    </rPh>
    <rPh sb="3" eb="4">
      <t>ニン</t>
    </rPh>
    <phoneticPr fontId="1"/>
  </si>
  <si>
    <t>備考</t>
    <rPh sb="0" eb="2">
      <t>ビコウ</t>
    </rPh>
    <phoneticPr fontId="1"/>
  </si>
  <si>
    <t>受取日</t>
    <rPh sb="0" eb="2">
      <t>ウケトリ</t>
    </rPh>
    <rPh sb="2" eb="3">
      <t>ビ</t>
    </rPh>
    <phoneticPr fontId="1"/>
  </si>
  <si>
    <t>受取時刻</t>
    <rPh sb="0" eb="2">
      <t>ウケトリ</t>
    </rPh>
    <rPh sb="2" eb="4">
      <t>ジコク</t>
    </rPh>
    <phoneticPr fontId="1"/>
  </si>
  <si>
    <t>受取場所</t>
    <rPh sb="0" eb="2">
      <t>ウケトリ</t>
    </rPh>
    <rPh sb="2" eb="4">
      <t>バショ</t>
    </rPh>
    <phoneticPr fontId="1"/>
  </si>
  <si>
    <t>幼児　・　小学生以上</t>
    <rPh sb="0" eb="2">
      <t>ヨウジ</t>
    </rPh>
    <rPh sb="5" eb="10">
      <t>ショウガクセイイジョウ</t>
    </rPh>
    <phoneticPr fontId="1"/>
  </si>
  <si>
    <t>弁当サイズ（○をつける）</t>
    <rPh sb="0" eb="2">
      <t>ベントウ</t>
    </rPh>
    <phoneticPr fontId="1"/>
  </si>
  <si>
    <t>※1団体統一メニューでお願いします。
※所外での活動時の弁当は配達もできます。（要相談）　センター内での食事の場合は、「食堂受取」となります。</t>
    <rPh sb="2" eb="4">
      <t>ダンタイ</t>
    </rPh>
    <rPh sb="4" eb="6">
      <t>トウイツ</t>
    </rPh>
    <rPh sb="12" eb="13">
      <t>ネガ</t>
    </rPh>
    <rPh sb="20" eb="22">
      <t>ショガイ</t>
    </rPh>
    <rPh sb="24" eb="26">
      <t>カツドウ</t>
    </rPh>
    <rPh sb="26" eb="27">
      <t>ジ</t>
    </rPh>
    <rPh sb="28" eb="30">
      <t>ベントウ</t>
    </rPh>
    <rPh sb="31" eb="33">
      <t>ハイタツ</t>
    </rPh>
    <rPh sb="40" eb="41">
      <t>ヨウ</t>
    </rPh>
    <rPh sb="41" eb="43">
      <t>ソウダン</t>
    </rPh>
    <rPh sb="49" eb="50">
      <t>ナイ</t>
    </rPh>
    <rPh sb="52" eb="54">
      <t>ショクジ</t>
    </rPh>
    <rPh sb="55" eb="57">
      <t>バアイ</t>
    </rPh>
    <rPh sb="60" eb="62">
      <t>ショクドウ</t>
    </rPh>
    <rPh sb="62" eb="64">
      <t>ウケトリ</t>
    </rPh>
    <phoneticPr fontId="1"/>
  </si>
  <si>
    <r>
      <t>※開始時刻については、</t>
    </r>
    <r>
      <rPr>
        <b/>
        <sz val="16"/>
        <color theme="1"/>
        <rFont val="ＭＳ Ｐゴシック"/>
        <family val="3"/>
        <charset val="128"/>
        <scheme val="minor"/>
      </rPr>
      <t>昼食の場合は９：００～１０：００の間に</t>
    </r>
    <r>
      <rPr>
        <sz val="16"/>
        <color theme="1"/>
        <rFont val="ＭＳ Ｐゴシック"/>
        <family val="2"/>
        <charset val="128"/>
        <scheme val="minor"/>
      </rPr>
      <t>、</t>
    </r>
    <r>
      <rPr>
        <b/>
        <sz val="16"/>
        <color theme="1"/>
        <rFont val="ＭＳ Ｐゴシック"/>
        <family val="3"/>
        <charset val="128"/>
        <scheme val="minor"/>
      </rPr>
      <t>夕食の場合は遅くとも１５：３０まで</t>
    </r>
    <r>
      <rPr>
        <sz val="16"/>
        <color theme="1"/>
        <rFont val="ＭＳ Ｐゴシック"/>
        <family val="2"/>
        <charset val="128"/>
        <scheme val="minor"/>
      </rPr>
      <t>に設定してください。</t>
    </r>
    <rPh sb="1" eb="5">
      <t>カイシジコク</t>
    </rPh>
    <rPh sb="11" eb="13">
      <t>チュウショク</t>
    </rPh>
    <rPh sb="14" eb="16">
      <t>バアイ</t>
    </rPh>
    <rPh sb="28" eb="29">
      <t>アイダ</t>
    </rPh>
    <rPh sb="31" eb="33">
      <t>ユウショク</t>
    </rPh>
    <rPh sb="34" eb="36">
      <t>バアイ</t>
    </rPh>
    <rPh sb="37" eb="38">
      <t>オソ</t>
    </rPh>
    <rPh sb="49" eb="51">
      <t>セッテイ</t>
    </rPh>
    <phoneticPr fontId="1"/>
  </si>
  <si>
    <t>◎シーツ数</t>
    <rPh sb="4" eb="5">
      <t>スウ</t>
    </rPh>
    <phoneticPr fontId="1"/>
  </si>
  <si>
    <r>
      <rPr>
        <sz val="20"/>
        <color theme="1"/>
        <rFont val="ＭＳ Ｐゴシック"/>
        <family val="3"/>
        <charset val="128"/>
        <scheme val="minor"/>
      </rPr>
      <t>セット数</t>
    </r>
    <r>
      <rPr>
        <sz val="11"/>
        <color theme="1"/>
        <rFont val="ＭＳ Ｐゴシック"/>
        <family val="2"/>
        <charset val="128"/>
        <scheme val="minor"/>
      </rPr>
      <t xml:space="preserve">
１セット
シーツ２枚</t>
    </r>
    <rPh sb="3" eb="4">
      <t>スウ</t>
    </rPh>
    <rPh sb="14" eb="15">
      <t>マイ</t>
    </rPh>
    <phoneticPr fontId="1"/>
  </si>
  <si>
    <t>教材名</t>
    <rPh sb="0" eb="2">
      <t>キョウザイ</t>
    </rPh>
    <rPh sb="2" eb="3">
      <t>メイ</t>
    </rPh>
    <phoneticPr fontId="1"/>
  </si>
  <si>
    <t>単価</t>
    <rPh sb="0" eb="2">
      <t>タンカ</t>
    </rPh>
    <phoneticPr fontId="1"/>
  </si>
  <si>
    <t>実施日</t>
    <rPh sb="0" eb="2">
      <t>ジッシ</t>
    </rPh>
    <rPh sb="2" eb="3">
      <t>ビ</t>
    </rPh>
    <phoneticPr fontId="1"/>
  </si>
  <si>
    <t>必要数</t>
    <rPh sb="0" eb="3">
      <t>ヒツヨウスウ</t>
    </rPh>
    <phoneticPr fontId="1"/>
  </si>
  <si>
    <r>
      <t xml:space="preserve">夕食
</t>
    </r>
    <r>
      <rPr>
        <sz val="10"/>
        <color theme="1"/>
        <rFont val="ＭＳ Ｐゴシック"/>
        <family val="3"/>
        <charset val="128"/>
        <scheme val="minor"/>
      </rPr>
      <t>（野外炊飯の時は記入不要
→野外炊飯欄に記入）</t>
    </r>
    <rPh sb="0" eb="2">
      <t>ユウショク</t>
    </rPh>
    <rPh sb="4" eb="6">
      <t>ヤガイ</t>
    </rPh>
    <rPh sb="6" eb="8">
      <t>スイハン</t>
    </rPh>
    <rPh sb="9" eb="10">
      <t>トキ</t>
    </rPh>
    <rPh sb="11" eb="13">
      <t>キニュウ</t>
    </rPh>
    <rPh sb="13" eb="15">
      <t>フヨウ</t>
    </rPh>
    <rPh sb="17" eb="19">
      <t>ヤガイ</t>
    </rPh>
    <rPh sb="19" eb="21">
      <t>スイハン</t>
    </rPh>
    <rPh sb="21" eb="22">
      <t>ラン</t>
    </rPh>
    <rPh sb="23" eb="25">
      <t>キニュウ</t>
    </rPh>
    <phoneticPr fontId="1"/>
  </si>
  <si>
    <t>令和　　　　年　　　　月　　　　日（　　）～　　　　月　　　　日（　　）　　　　【　　　　泊　　　　日】</t>
    <rPh sb="0" eb="2">
      <t>レイワ</t>
    </rPh>
    <rPh sb="6" eb="7">
      <t>ネン</t>
    </rPh>
    <rPh sb="11" eb="12">
      <t>ゲツ</t>
    </rPh>
    <rPh sb="16" eb="17">
      <t>ニチ</t>
    </rPh>
    <rPh sb="26" eb="27">
      <t>ガツ</t>
    </rPh>
    <rPh sb="31" eb="32">
      <t>ニチ</t>
    </rPh>
    <rPh sb="45" eb="46">
      <t>ハク</t>
    </rPh>
    <rPh sb="50" eb="51">
      <t>ニチ</t>
    </rPh>
    <phoneticPr fontId="1"/>
  </si>
  <si>
    <t>※受取日・時刻・受取場所をお知らせください。</t>
    <rPh sb="1" eb="3">
      <t>ウケトリ</t>
    </rPh>
    <rPh sb="3" eb="4">
      <t>ビ</t>
    </rPh>
    <rPh sb="5" eb="7">
      <t>ジコク</t>
    </rPh>
    <rPh sb="8" eb="10">
      <t>ウケトリ</t>
    </rPh>
    <rPh sb="10" eb="12">
      <t>バショ</t>
    </rPh>
    <rPh sb="14" eb="15">
      <t>シ</t>
    </rPh>
    <phoneticPr fontId="1"/>
  </si>
  <si>
    <t>米の山山頂</t>
  </si>
  <si>
    <t>古代ペンダントセット</t>
  </si>
  <si>
    <t>◎やかん貸出・お茶パック注文</t>
    <rPh sb="4" eb="6">
      <t>カシダシ</t>
    </rPh>
    <rPh sb="8" eb="9">
      <t>チャ</t>
    </rPh>
    <rPh sb="12" eb="14">
      <t>チュウモン</t>
    </rPh>
    <phoneticPr fontId="1"/>
  </si>
  <si>
    <t>1　レストラン食数</t>
    <rPh sb="7" eb="9">
      <t>ショクスウ</t>
    </rPh>
    <phoneticPr fontId="1"/>
  </si>
  <si>
    <t>4　教材</t>
    <rPh sb="2" eb="4">
      <t>キョウザイ</t>
    </rPh>
    <phoneticPr fontId="1"/>
  </si>
  <si>
    <t>キャンプファイヤーセット</t>
    <phoneticPr fontId="1"/>
  </si>
  <si>
    <t>キャンドルのつどいセット</t>
    <phoneticPr fontId="1"/>
  </si>
  <si>
    <t>古代ペンダントセット</t>
    <phoneticPr fontId="1"/>
  </si>
  <si>
    <t>焼杉セット</t>
    <rPh sb="0" eb="2">
      <t>ヤキスギ</t>
    </rPh>
    <phoneticPr fontId="1"/>
  </si>
  <si>
    <t>ヒートン・ひもセット</t>
    <phoneticPr fontId="1"/>
  </si>
  <si>
    <t>パラフィン 1kg （ロウソクの素・およそ１０～１５こ分）</t>
    <phoneticPr fontId="1"/>
  </si>
  <si>
    <t>ロウソクの芯 2.5ｍ （およそ２０～２５こ分）</t>
    <phoneticPr fontId="1"/>
  </si>
  <si>
    <t>プラ板（プラホビー用、およそ４～６こ分）</t>
    <phoneticPr fontId="1"/>
  </si>
  <si>
    <t>Gリング</t>
    <phoneticPr fontId="1"/>
  </si>
  <si>
    <t>ラミネートフィルム／はがき判１枚</t>
    <rPh sb="13" eb="14">
      <t>バン</t>
    </rPh>
    <rPh sb="15" eb="16">
      <t>マイ</t>
    </rPh>
    <phoneticPr fontId="1"/>
  </si>
  <si>
    <t>ラミネートフィルム／定期券判１枚</t>
    <rPh sb="13" eb="14">
      <t>バン</t>
    </rPh>
    <rPh sb="15" eb="16">
      <t>マイ</t>
    </rPh>
    <phoneticPr fontId="1"/>
  </si>
  <si>
    <t>薪</t>
    <rPh sb="0" eb="1">
      <t>マキ</t>
    </rPh>
    <phoneticPr fontId="1"/>
  </si>
  <si>
    <t>ガスボンベ</t>
    <phoneticPr fontId="1"/>
  </si>
  <si>
    <t>炭（３kg）</t>
    <rPh sb="0" eb="1">
      <t>スミ</t>
    </rPh>
    <phoneticPr fontId="1"/>
  </si>
  <si>
    <t>炭（６kg）</t>
    <rPh sb="0" eb="1">
      <t>スミ</t>
    </rPh>
    <phoneticPr fontId="1"/>
  </si>
  <si>
    <t>炭（１０ｋｇ）</t>
    <rPh sb="0" eb="1">
      <t>スミ</t>
    </rPh>
    <phoneticPr fontId="1"/>
  </si>
  <si>
    <t>紙飛行機キット</t>
    <rPh sb="0" eb="4">
      <t>カミヒコウキ</t>
    </rPh>
    <phoneticPr fontId="1"/>
  </si>
  <si>
    <t>凧キット</t>
    <rPh sb="0" eb="1">
      <t>タコ</t>
    </rPh>
    <phoneticPr fontId="1"/>
  </si>
  <si>
    <t>砂絵キット</t>
    <rPh sb="0" eb="2">
      <t>スナエ</t>
    </rPh>
    <phoneticPr fontId="1"/>
  </si>
  <si>
    <t>うちわづくりキット</t>
    <phoneticPr fontId="1"/>
  </si>
  <si>
    <t>もえるごみ袋（大）</t>
    <rPh sb="5" eb="6">
      <t>フクロ</t>
    </rPh>
    <rPh sb="7" eb="8">
      <t>ダイ</t>
    </rPh>
    <phoneticPr fontId="1"/>
  </si>
  <si>
    <t>もえるごみ袋（小）</t>
    <rPh sb="5" eb="6">
      <t>フクロ</t>
    </rPh>
    <rPh sb="7" eb="8">
      <t>ショウ</t>
    </rPh>
    <phoneticPr fontId="1"/>
  </si>
  <si>
    <t>もえないごみ袋</t>
    <rPh sb="6" eb="7">
      <t>フクロ</t>
    </rPh>
    <phoneticPr fontId="1"/>
  </si>
  <si>
    <t>空き缶・空き瓶用ごみ袋</t>
    <rPh sb="0" eb="1">
      <t>ア</t>
    </rPh>
    <rPh sb="2" eb="3">
      <t>カン</t>
    </rPh>
    <rPh sb="4" eb="5">
      <t>ア</t>
    </rPh>
    <rPh sb="6" eb="7">
      <t>ビン</t>
    </rPh>
    <rPh sb="7" eb="8">
      <t>ヨウ</t>
    </rPh>
    <rPh sb="10" eb="11">
      <t>フクロ</t>
    </rPh>
    <phoneticPr fontId="1"/>
  </si>
  <si>
    <t>ペットボトル用ごみ袋</t>
    <rPh sb="6" eb="7">
      <t>ヨウ</t>
    </rPh>
    <rPh sb="9" eb="10">
      <t>フクロ</t>
    </rPh>
    <phoneticPr fontId="1"/>
  </si>
  <si>
    <t>○○町子ども会</t>
    <rPh sb="2" eb="3">
      <t>マチ</t>
    </rPh>
    <rPh sb="3" eb="4">
      <t>コ</t>
    </rPh>
    <rPh sb="6" eb="7">
      <t>カイ</t>
    </rPh>
    <phoneticPr fontId="1"/>
  </si>
  <si>
    <t>（０９２）　１２３－１２３４</t>
    <phoneticPr fontId="1"/>
  </si>
  <si>
    <t>個</t>
    <rPh sb="0" eb="1">
      <t>コ</t>
    </rPh>
    <phoneticPr fontId="1"/>
  </si>
  <si>
    <t>3　弁当・ペットボトル飲料</t>
    <rPh sb="2" eb="4">
      <t>ベントウ</t>
    </rPh>
    <rPh sb="11" eb="13">
      <t>インリョウ</t>
    </rPh>
    <phoneticPr fontId="1"/>
  </si>
  <si>
    <t>メニュー・種類</t>
    <rPh sb="5" eb="7">
      <t>シュルイ</t>
    </rPh>
    <phoneticPr fontId="1"/>
  </si>
  <si>
    <t>A：唐揚げ弁当</t>
    <rPh sb="2" eb="4">
      <t>カラア</t>
    </rPh>
    <rPh sb="5" eb="7">
      <t>ベントウ</t>
    </rPh>
    <phoneticPr fontId="1"/>
  </si>
  <si>
    <t>A：チキンカツ弁当</t>
    <rPh sb="7" eb="9">
      <t>ベントウ</t>
    </rPh>
    <phoneticPr fontId="1"/>
  </si>
  <si>
    <t>A：豚カツ弁当</t>
    <rPh sb="2" eb="3">
      <t>トン</t>
    </rPh>
    <rPh sb="5" eb="7">
      <t>ベントウ</t>
    </rPh>
    <phoneticPr fontId="1"/>
  </si>
  <si>
    <t>B：ハンバーグ弁当</t>
    <rPh sb="7" eb="9">
      <t>ベントウ</t>
    </rPh>
    <phoneticPr fontId="1"/>
  </si>
  <si>
    <t>B：照り焼きチキン弁当</t>
    <rPh sb="2" eb="3">
      <t>テ</t>
    </rPh>
    <rPh sb="4" eb="5">
      <t>ヤ</t>
    </rPh>
    <rPh sb="9" eb="11">
      <t>ベントウ</t>
    </rPh>
    <phoneticPr fontId="1"/>
  </si>
  <si>
    <t>PET：緑茶</t>
    <rPh sb="4" eb="6">
      <t>リョクチャ</t>
    </rPh>
    <phoneticPr fontId="1"/>
  </si>
  <si>
    <t>PET：スポーツドリンク</t>
    <phoneticPr fontId="1"/>
  </si>
  <si>
    <r>
      <rPr>
        <u/>
        <sz val="16"/>
        <color theme="1"/>
        <rFont val="ＭＳ Ｐゴシック"/>
        <family val="3"/>
        <charset val="128"/>
        <scheme val="minor"/>
      </rPr>
      <t>※弁当メニューの内容、ペットボトル飲料の種類は次のように決まっています。</t>
    </r>
    <r>
      <rPr>
        <b/>
        <sz val="16"/>
        <color theme="1"/>
        <rFont val="ＭＳ Ｐゴシック"/>
        <family val="3"/>
        <charset val="128"/>
        <scheme val="minor"/>
      </rPr>
      <t>　</t>
    </r>
    <rPh sb="1" eb="3">
      <t>ベントウ</t>
    </rPh>
    <rPh sb="8" eb="10">
      <t>ナイヨウ</t>
    </rPh>
    <rPh sb="17" eb="19">
      <t>インリョウ</t>
    </rPh>
    <rPh sb="20" eb="22">
      <t>シュルイ</t>
    </rPh>
    <rPh sb="23" eb="24">
      <t>ツギ</t>
    </rPh>
    <rPh sb="28" eb="29">
      <t>キ</t>
    </rPh>
    <phoneticPr fontId="1"/>
  </si>
  <si>
    <r>
      <t xml:space="preserve"> 　弁当⇒</t>
    </r>
    <r>
      <rPr>
        <b/>
        <u/>
        <sz val="16"/>
        <color theme="1"/>
        <rFont val="ＭＳ Ｐゴシック"/>
        <family val="3"/>
        <charset val="128"/>
        <scheme val="minor"/>
      </rPr>
      <t>奇数日：Ａ（唐揚げ・チキンカツ・豚カツ） ／ 偶数日：Ｂ（ハンバーグ・照り焼きチキン）</t>
    </r>
    <rPh sb="2" eb="4">
      <t>ベントウ</t>
    </rPh>
    <phoneticPr fontId="1"/>
  </si>
  <si>
    <r>
      <t>　 飲料⇒</t>
    </r>
    <r>
      <rPr>
        <b/>
        <sz val="16"/>
        <color theme="1"/>
        <rFont val="ＭＳ Ｐゴシック"/>
        <family val="3"/>
        <charset val="128"/>
        <scheme val="minor"/>
      </rPr>
      <t>緑茶(500ml)・\160 ※弁当注文時は\120 ／ スポーツドリンク(500ml)・\160</t>
    </r>
    <rPh sb="2" eb="4">
      <t>インリョウ</t>
    </rPh>
    <rPh sb="5" eb="7">
      <t>リョクチャ</t>
    </rPh>
    <rPh sb="21" eb="23">
      <t>ベントウ</t>
    </rPh>
    <rPh sb="23" eb="26">
      <t>チュウモンジ</t>
    </rPh>
    <phoneticPr fontId="1"/>
  </si>
  <si>
    <t>令和　　４年　　　７月　　　２日（ 金 ）～　　　７月　　　４日（ 日 ）　　　　【　　２泊　　３日】</t>
    <rPh sb="0" eb="2">
      <t>レイワ</t>
    </rPh>
    <rPh sb="5" eb="6">
      <t>ネン</t>
    </rPh>
    <rPh sb="10" eb="11">
      <t>ゲツ</t>
    </rPh>
    <rPh sb="15" eb="16">
      <t>ニチ</t>
    </rPh>
    <rPh sb="18" eb="19">
      <t>キン</t>
    </rPh>
    <rPh sb="26" eb="27">
      <t>ガツ</t>
    </rPh>
    <rPh sb="31" eb="32">
      <t>ニチ</t>
    </rPh>
    <rPh sb="34" eb="35">
      <t>ニチ</t>
    </rPh>
    <rPh sb="45" eb="46">
      <t>ハク</t>
    </rPh>
    <rPh sb="49" eb="50">
      <t>ニチ</t>
    </rPh>
    <phoneticPr fontId="1"/>
  </si>
  <si>
    <t>昼　・　夕</t>
  </si>
  <si>
    <t>カレーライス</t>
  </si>
  <si>
    <t>８人×１G
１０人×９G</t>
  </si>
  <si>
    <t>月</t>
    <rPh sb="0" eb="1">
      <t>ガツ</t>
    </rPh>
    <phoneticPr fontId="1"/>
  </si>
  <si>
    <t>日</t>
    <rPh sb="0" eb="1">
      <t>ニチ</t>
    </rPh>
    <phoneticPr fontId="1"/>
  </si>
  <si>
    <t>送信日　　　</t>
    <rPh sb="0" eb="3">
      <t>ソウシンビ</t>
    </rPh>
    <phoneticPr fontId="1"/>
  </si>
  <si>
    <t>5　備考</t>
    <rPh sb="2" eb="4">
      <t>ビコウ</t>
    </rPh>
    <phoneticPr fontId="1"/>
  </si>
  <si>
    <t>（アレルギー関係書類を提出された方がキャンセルになった場合）
・食事調査票を提出していた○○さんキャンセルです。</t>
    <phoneticPr fontId="1"/>
  </si>
  <si>
    <r>
      <t>・申込書送付後の変更は「変更」に○をつけて再送付してください。
・食事変更期限は、入所日の１０日前の１２：００までです。その後の変更になるとキャンセル料が発生します。
・</t>
    </r>
    <r>
      <rPr>
        <b/>
        <u/>
        <sz val="15"/>
        <color theme="1"/>
        <rFont val="ＭＳ Ｐゴシック"/>
        <family val="3"/>
        <charset val="128"/>
        <scheme val="minor"/>
      </rPr>
      <t>アレルギー食をご希望の方がキャンセルされる場合</t>
    </r>
    <r>
      <rPr>
        <sz val="15"/>
        <color theme="1"/>
        <rFont val="ＭＳ Ｐゴシック"/>
        <family val="3"/>
        <charset val="128"/>
        <scheme val="minor"/>
      </rPr>
      <t xml:space="preserve">は、備考欄にその旨をご記入いただくか、お電話
</t>
    </r>
    <r>
      <rPr>
        <u/>
        <sz val="15"/>
        <color theme="1"/>
        <rFont val="ＭＳ Ｐゴシック"/>
        <family val="3"/>
        <charset val="128"/>
        <scheme val="minor"/>
      </rPr>
      <t>（092-947-3513）</t>
    </r>
    <r>
      <rPr>
        <sz val="15"/>
        <color theme="1"/>
        <rFont val="ＭＳ Ｐゴシック"/>
        <family val="3"/>
        <charset val="128"/>
        <scheme val="minor"/>
      </rPr>
      <t>にて必ずご連絡ください。
・食数・料金に関しては０９２－９４７－６６４９までお問い合わせください。</t>
    </r>
    <rPh sb="1" eb="3">
      <t>モウシコミ</t>
    </rPh>
    <rPh sb="3" eb="4">
      <t>ショ</t>
    </rPh>
    <rPh sb="4" eb="6">
      <t>ソウフ</t>
    </rPh>
    <rPh sb="6" eb="7">
      <t>ゴ</t>
    </rPh>
    <rPh sb="8" eb="10">
      <t>ヘンコウ</t>
    </rPh>
    <rPh sb="12" eb="14">
      <t>ヘンコウ</t>
    </rPh>
    <rPh sb="21" eb="24">
      <t>サイソウフ</t>
    </rPh>
    <rPh sb="33" eb="35">
      <t>ショクジ</t>
    </rPh>
    <rPh sb="35" eb="37">
      <t>ヘンコウ</t>
    </rPh>
    <rPh sb="37" eb="39">
      <t>キゲン</t>
    </rPh>
    <rPh sb="41" eb="43">
      <t>ニュウショ</t>
    </rPh>
    <rPh sb="43" eb="44">
      <t>ビ</t>
    </rPh>
    <rPh sb="47" eb="48">
      <t>ニチ</t>
    </rPh>
    <rPh sb="48" eb="49">
      <t>マエ</t>
    </rPh>
    <rPh sb="62" eb="63">
      <t>ゴ</t>
    </rPh>
    <rPh sb="64" eb="66">
      <t>ヘンコウ</t>
    </rPh>
    <rPh sb="75" eb="76">
      <t>リョウ</t>
    </rPh>
    <rPh sb="77" eb="79">
      <t>ハッセイ</t>
    </rPh>
    <rPh sb="90" eb="91">
      <t>ショク</t>
    </rPh>
    <rPh sb="93" eb="95">
      <t>キボウ</t>
    </rPh>
    <rPh sb="96" eb="97">
      <t>カタ</t>
    </rPh>
    <rPh sb="106" eb="108">
      <t>バアイ</t>
    </rPh>
    <rPh sb="110" eb="113">
      <t>ビコウラン</t>
    </rPh>
    <rPh sb="116" eb="117">
      <t>シ</t>
    </rPh>
    <rPh sb="119" eb="121">
      <t>キニュウ</t>
    </rPh>
    <rPh sb="128" eb="130">
      <t>デンワ</t>
    </rPh>
    <rPh sb="147" eb="148">
      <t>カナラ</t>
    </rPh>
    <rPh sb="150" eb="152">
      <t>レンラク</t>
    </rPh>
    <rPh sb="159" eb="161">
      <t>ショクスウ</t>
    </rPh>
    <rPh sb="162" eb="164">
      <t>リョウキン</t>
    </rPh>
    <rPh sb="165" eb="166">
      <t>カン</t>
    </rPh>
    <rPh sb="184" eb="185">
      <t>ト</t>
    </rPh>
    <rPh sb="186" eb="187">
      <t>ア</t>
    </rPh>
    <phoneticPr fontId="1"/>
  </si>
  <si>
    <r>
      <rPr>
        <sz val="15"/>
        <color theme="1"/>
        <rFont val="ＭＳ Ｐゴシック"/>
        <family val="3"/>
        <charset val="128"/>
        <scheme val="minor"/>
      </rPr>
      <t>やかん</t>
    </r>
    <r>
      <rPr>
        <sz val="14"/>
        <color theme="1"/>
        <rFont val="ＭＳ Ｐゴシック"/>
        <family val="3"/>
        <charset val="128"/>
        <scheme val="minor"/>
      </rPr>
      <t xml:space="preserve">
（10L）</t>
    </r>
    <phoneticPr fontId="1"/>
  </si>
  <si>
    <t>どちらかに〇
→</t>
    <phoneticPr fontId="1"/>
  </si>
  <si>
    <t>持込→</t>
    <rPh sb="0" eb="2">
      <t>モチコミ</t>
    </rPh>
    <phoneticPr fontId="1"/>
  </si>
  <si>
    <t>→　→　→
大か小を
選んでください</t>
    <rPh sb="6" eb="7">
      <t>ダイ</t>
    </rPh>
    <rPh sb="8" eb="9">
      <t>ショウ</t>
    </rPh>
    <rPh sb="11" eb="12">
      <t>エラ</t>
    </rPh>
    <phoneticPr fontId="1"/>
  </si>
  <si>
    <t>もえるゴミ袋
(大)　150円</t>
    <rPh sb="5" eb="6">
      <t>ブクロ</t>
    </rPh>
    <rPh sb="8" eb="9">
      <t>ダイ</t>
    </rPh>
    <rPh sb="14" eb="15">
      <t>エン</t>
    </rPh>
    <phoneticPr fontId="1"/>
  </si>
  <si>
    <t>もえるゴミ袋
(小)　100円</t>
    <rPh sb="5" eb="6">
      <t>ブクロ</t>
    </rPh>
    <rPh sb="8" eb="9">
      <t>ショウ</t>
    </rPh>
    <rPh sb="14" eb="15">
      <t>エン</t>
    </rPh>
    <phoneticPr fontId="1"/>
  </si>
  <si>
    <t>購入→</t>
    <rPh sb="0" eb="2">
      <t>コウニュウ</t>
    </rPh>
    <phoneticPr fontId="1"/>
  </si>
  <si>
    <t>（総数）</t>
    <rPh sb="1" eb="3">
      <t>ソウスウ</t>
    </rPh>
    <phoneticPr fontId="1"/>
  </si>
  <si>
    <r>
      <t>個</t>
    </r>
    <r>
      <rPr>
        <sz val="14"/>
        <color theme="1"/>
        <rFont val="ＭＳ Ｐゴシック"/>
        <family val="3"/>
        <charset val="128"/>
        <scheme val="minor"/>
      </rPr>
      <t>（１個３０円）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コ</t>
    </rPh>
    <rPh sb="3" eb="4">
      <t>コ</t>
    </rPh>
    <rPh sb="6" eb="7">
      <t>エン</t>
    </rPh>
    <phoneticPr fontId="1"/>
  </si>
  <si>
    <t>セット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</si>
</sst>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h:mm;@"/>
    <numFmt numFmtId="177" formatCode="0_);[Red]\(0\)"/>
  </numFmts>
  <fonts count="3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8"/>
      <color theme="0"/>
      <name val="ＭＳ Ｐゴシック"/>
      <family val="3"/>
      <charset val="128"/>
      <scheme val="minor"/>
    </font>
    <font>
      <sz val="20"/>
      <color theme="0"/>
      <name val="ＭＳ Ｐゴシック"/>
      <family val="3"/>
      <charset val="128"/>
      <scheme val="minor"/>
    </font>
    <font>
      <sz val="22"/>
      <color theme="0"/>
      <name val="ＭＳ Ｐゴシック"/>
      <family val="3"/>
      <charset val="128"/>
      <scheme val="minor"/>
    </font>
    <font>
      <sz val="20"/>
      <color theme="0"/>
      <name val="ＭＳ Ｐゴシック"/>
      <family val="2"/>
      <charset val="128"/>
      <scheme val="minor"/>
    </font>
    <font>
      <sz val="22"/>
      <color theme="0"/>
      <name val="ＭＳ Ｐゴシック"/>
      <family val="2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b/>
      <u/>
      <sz val="15"/>
      <color theme="1"/>
      <name val="ＭＳ Ｐゴシック"/>
      <family val="3"/>
      <charset val="128"/>
      <scheme val="minor"/>
    </font>
    <font>
      <u/>
      <sz val="15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1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vertical="center" wrapText="1"/>
    </xf>
    <xf numFmtId="0" fontId="13" fillId="0" borderId="0" xfId="0" applyFont="1">
      <alignment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14" xfId="0" applyFont="1" applyBorder="1">
      <alignment vertical="center"/>
    </xf>
    <xf numFmtId="0" fontId="18" fillId="0" borderId="0" xfId="0" applyFont="1">
      <alignment vertical="center"/>
    </xf>
    <xf numFmtId="0" fontId="8" fillId="0" borderId="41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8" fillId="0" borderId="0" xfId="0" applyFont="1">
      <alignment vertical="center"/>
    </xf>
    <xf numFmtId="56" fontId="9" fillId="0" borderId="25" xfId="0" applyNumberFormat="1" applyFont="1" applyBorder="1">
      <alignment vertical="center"/>
    </xf>
    <xf numFmtId="0" fontId="9" fillId="0" borderId="8" xfId="0" applyFont="1" applyBorder="1">
      <alignment vertical="center"/>
    </xf>
    <xf numFmtId="0" fontId="9" fillId="0" borderId="11" xfId="0" applyFont="1" applyBorder="1">
      <alignment vertical="center"/>
    </xf>
    <xf numFmtId="56" fontId="9" fillId="0" borderId="5" xfId="0" applyNumberFormat="1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8" fillId="0" borderId="6" xfId="0" applyFont="1" applyBorder="1">
      <alignment vertical="center"/>
    </xf>
    <xf numFmtId="56" fontId="21" fillId="0" borderId="46" xfId="0" applyNumberFormat="1" applyFont="1" applyBorder="1">
      <alignment vertical="center"/>
    </xf>
    <xf numFmtId="56" fontId="21" fillId="0" borderId="48" xfId="0" applyNumberFormat="1" applyFont="1" applyBorder="1">
      <alignment vertical="center"/>
    </xf>
    <xf numFmtId="0" fontId="21" fillId="0" borderId="49" xfId="0" applyFont="1" applyBorder="1">
      <alignment vertical="center"/>
    </xf>
    <xf numFmtId="0" fontId="8" fillId="0" borderId="15" xfId="0" applyFont="1" applyBorder="1">
      <alignment vertical="center"/>
    </xf>
    <xf numFmtId="0" fontId="2" fillId="0" borderId="45" xfId="0" applyFont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29" fillId="0" borderId="0" xfId="0" applyFont="1">
      <alignment vertical="center"/>
    </xf>
    <xf numFmtId="56" fontId="21" fillId="0" borderId="49" xfId="0" applyNumberFormat="1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56" fontId="9" fillId="0" borderId="8" xfId="0" applyNumberFormat="1" applyFont="1" applyBorder="1">
      <alignment vertical="center"/>
    </xf>
    <xf numFmtId="56" fontId="9" fillId="0" borderId="11" xfId="0" applyNumberFormat="1" applyFont="1" applyBorder="1">
      <alignment vertical="center"/>
    </xf>
    <xf numFmtId="0" fontId="12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top" wrapText="1"/>
    </xf>
    <xf numFmtId="56" fontId="9" fillId="0" borderId="45" xfId="0" applyNumberFormat="1" applyFont="1" applyBorder="1">
      <alignment vertical="center"/>
    </xf>
    <xf numFmtId="0" fontId="21" fillId="0" borderId="0" xfId="0" applyFont="1" applyBorder="1" applyAlignment="1">
      <alignment horizontal="center" vertical="center"/>
    </xf>
    <xf numFmtId="56" fontId="21" fillId="0" borderId="0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8" fillId="0" borderId="33" xfId="0" applyFont="1" applyBorder="1">
      <alignment vertical="center"/>
    </xf>
    <xf numFmtId="0" fontId="0" fillId="0" borderId="32" xfId="0" applyBorder="1">
      <alignment vertical="center"/>
    </xf>
    <xf numFmtId="0" fontId="18" fillId="0" borderId="32" xfId="0" applyFont="1" applyBorder="1">
      <alignment vertical="center"/>
    </xf>
    <xf numFmtId="0" fontId="0" fillId="0" borderId="34" xfId="0" applyBorder="1">
      <alignment vertical="center"/>
    </xf>
    <xf numFmtId="0" fontId="7" fillId="0" borderId="0" xfId="0" applyFont="1" applyBorder="1" applyAlignment="1">
      <alignment horizontal="left" vertical="center" wrapText="1"/>
    </xf>
    <xf numFmtId="0" fontId="17" fillId="0" borderId="30" xfId="0" applyFont="1" applyBorder="1" applyAlignment="1">
      <alignment vertical="center"/>
    </xf>
    <xf numFmtId="0" fontId="9" fillId="0" borderId="67" xfId="0" applyFont="1" applyBorder="1" applyAlignment="1"/>
    <xf numFmtId="0" fontId="33" fillId="0" borderId="23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right" vertical="center" shrinkToFit="1"/>
    </xf>
    <xf numFmtId="0" fontId="6" fillId="0" borderId="33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/>
    </xf>
    <xf numFmtId="0" fontId="30" fillId="0" borderId="58" xfId="0" applyFont="1" applyBorder="1" applyAlignment="1">
      <alignment horizontal="left" vertical="center" wrapText="1"/>
    </xf>
    <xf numFmtId="0" fontId="30" fillId="0" borderId="59" xfId="0" applyFont="1" applyBorder="1" applyAlignment="1">
      <alignment horizontal="left" vertical="center" wrapText="1"/>
    </xf>
    <xf numFmtId="0" fontId="30" fillId="0" borderId="60" xfId="0" applyFont="1" applyBorder="1" applyAlignment="1">
      <alignment horizontal="left" vertical="center" wrapText="1"/>
    </xf>
    <xf numFmtId="0" fontId="30" fillId="0" borderId="61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62" xfId="0" applyFont="1" applyBorder="1" applyAlignment="1">
      <alignment horizontal="left" vertical="center" wrapText="1"/>
    </xf>
    <xf numFmtId="0" fontId="30" fillId="0" borderId="63" xfId="0" applyFont="1" applyBorder="1" applyAlignment="1">
      <alignment horizontal="left" vertical="center" wrapText="1"/>
    </xf>
    <xf numFmtId="0" fontId="30" fillId="0" borderId="64" xfId="0" applyFont="1" applyBorder="1" applyAlignment="1">
      <alignment horizontal="left" vertical="center" wrapText="1"/>
    </xf>
    <xf numFmtId="0" fontId="30" fillId="0" borderId="65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56" fontId="7" fillId="0" borderId="42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56" fontId="7" fillId="0" borderId="4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56" fontId="7" fillId="0" borderId="6" xfId="0" applyNumberFormat="1" applyFont="1" applyBorder="1" applyAlignment="1">
      <alignment horizontal="center" vertical="center" wrapText="1"/>
    </xf>
    <xf numFmtId="0" fontId="17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 wrapText="1"/>
    </xf>
    <xf numFmtId="0" fontId="17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176" fontId="10" fillId="0" borderId="41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56" fontId="9" fillId="0" borderId="41" xfId="0" applyNumberFormat="1" applyFont="1" applyBorder="1" applyAlignment="1">
      <alignment horizontal="center" vertical="center" wrapText="1"/>
    </xf>
    <xf numFmtId="0" fontId="17" fillId="0" borderId="41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23" fillId="0" borderId="26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4" fillId="0" borderId="37" xfId="0" applyFont="1" applyBorder="1" applyAlignment="1">
      <alignment vertical="center" wrapText="1"/>
    </xf>
    <xf numFmtId="0" fontId="14" fillId="0" borderId="38" xfId="0" applyFont="1" applyBorder="1" applyAlignment="1">
      <alignment vertical="center" wrapText="1"/>
    </xf>
    <xf numFmtId="0" fontId="14" fillId="0" borderId="39" xfId="0" applyFont="1" applyBorder="1" applyAlignment="1">
      <alignment vertical="center" wrapText="1"/>
    </xf>
    <xf numFmtId="0" fontId="11" fillId="0" borderId="1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9" fillId="0" borderId="33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 wrapText="1"/>
    </xf>
    <xf numFmtId="56" fontId="21" fillId="0" borderId="6" xfId="0" applyNumberFormat="1" applyFont="1" applyBorder="1" applyAlignment="1">
      <alignment horizontal="center" vertical="center"/>
    </xf>
    <xf numFmtId="56" fontId="21" fillId="0" borderId="1" xfId="0" applyNumberFormat="1" applyFont="1" applyBorder="1" applyAlignment="1">
      <alignment horizontal="center" vertical="center"/>
    </xf>
    <xf numFmtId="56" fontId="21" fillId="0" borderId="22" xfId="0" applyNumberFormat="1" applyFont="1" applyBorder="1" applyAlignment="1">
      <alignment horizontal="center" vertical="center"/>
    </xf>
    <xf numFmtId="56" fontId="21" fillId="0" borderId="14" xfId="0" applyNumberFormat="1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/>
    </xf>
    <xf numFmtId="177" fontId="17" fillId="0" borderId="6" xfId="0" applyNumberFormat="1" applyFont="1" applyBorder="1" applyAlignment="1">
      <alignment horizontal="center" vertical="center" wrapText="1"/>
    </xf>
    <xf numFmtId="177" fontId="17" fillId="0" borderId="56" xfId="0" applyNumberFormat="1" applyFont="1" applyBorder="1" applyAlignment="1">
      <alignment horizontal="center" vertical="center" wrapText="1"/>
    </xf>
    <xf numFmtId="177" fontId="17" fillId="0" borderId="40" xfId="0" applyNumberFormat="1" applyFont="1" applyBorder="1" applyAlignment="1">
      <alignment horizontal="center" vertical="center" wrapText="1"/>
    </xf>
    <xf numFmtId="177" fontId="17" fillId="0" borderId="2" xfId="0" applyNumberFormat="1" applyFont="1" applyBorder="1" applyAlignment="1">
      <alignment horizontal="center" vertical="center" wrapText="1"/>
    </xf>
    <xf numFmtId="177" fontId="17" fillId="0" borderId="3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6" fontId="10" fillId="0" borderId="26" xfId="0" applyNumberFormat="1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56" fontId="7" fillId="0" borderId="26" xfId="0" applyNumberFormat="1" applyFont="1" applyBorder="1" applyAlignment="1">
      <alignment horizontal="center" vertical="center" wrapText="1"/>
    </xf>
    <xf numFmtId="56" fontId="7" fillId="0" borderId="44" xfId="0" applyNumberFormat="1" applyFont="1" applyBorder="1" applyAlignment="1">
      <alignment horizontal="center" vertical="center" wrapText="1"/>
    </xf>
    <xf numFmtId="56" fontId="7" fillId="0" borderId="15" xfId="0" applyNumberFormat="1" applyFont="1" applyBorder="1" applyAlignment="1">
      <alignment horizontal="center" vertical="center" wrapText="1"/>
    </xf>
    <xf numFmtId="177" fontId="17" fillId="0" borderId="26" xfId="0" applyNumberFormat="1" applyFont="1" applyBorder="1" applyAlignment="1">
      <alignment horizontal="center" vertical="center" wrapText="1"/>
    </xf>
    <xf numFmtId="177" fontId="17" fillId="0" borderId="15" xfId="0" applyNumberFormat="1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441324</xdr:colOff>
      <xdr:row>15</xdr:row>
      <xdr:rowOff>79375</xdr:rowOff>
    </xdr:from>
    <xdr:to>
      <xdr:col>16</xdr:col>
      <xdr:colOff>244475</xdr:colOff>
      <xdr:row>15</xdr:row>
      <xdr:rowOff>460375</xdr:rowOff>
    </xdr:to>
    <xdr:sp macro="" textlink="">
      <xdr:nvSpPr>
        <xdr:cNvPr id="2" name="角丸四角形 1"/>
        <xdr:cNvSpPr/>
      </xdr:nvSpPr>
      <xdr:spPr>
        <a:xfrm>
          <a:off x="8839199" y="6715125"/>
          <a:ext cx="2533651" cy="381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記入不要→野外炊飯欄に記入</a:t>
          </a:r>
        </a:p>
      </xdr:txBody>
    </xdr:sp>
    <xdr:clientData/>
  </xdr:twoCellAnchor>
  <xdr:twoCellAnchor>
    <xdr:from>
      <xdr:col>7</xdr:col>
      <xdr:colOff>381000</xdr:colOff>
      <xdr:row>15</xdr:row>
      <xdr:rowOff>460375</xdr:rowOff>
    </xdr:from>
    <xdr:to>
      <xdr:col>14</xdr:col>
      <xdr:colOff>342900</xdr:colOff>
      <xdr:row>20</xdr:row>
      <xdr:rowOff>285750</xdr:rowOff>
    </xdr:to>
    <xdr:cxnSp macro="">
      <xdr:nvCxnSpPr>
        <xdr:cNvPr id="3" name="直線矢印コネクタ 2"/>
        <xdr:cNvCxnSpPr>
          <a:stCxn id="2" idx="2"/>
        </xdr:cNvCxnSpPr>
      </xdr:nvCxnSpPr>
      <xdr:spPr>
        <a:xfrm flipH="1">
          <a:off x="5365750" y="7096125"/>
          <a:ext cx="4740275" cy="179387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422275</xdr:colOff>
      <xdr:row>16</xdr:row>
      <xdr:rowOff>63500</xdr:rowOff>
    </xdr:from>
    <xdr:to>
      <xdr:col>11</xdr:col>
      <xdr:colOff>225426</xdr:colOff>
      <xdr:row>16</xdr:row>
      <xdr:rowOff>444500</xdr:rowOff>
    </xdr:to>
    <xdr:sp macro="" textlink="">
      <xdr:nvSpPr>
        <xdr:cNvPr id="4" name="角丸四角形 3"/>
        <xdr:cNvSpPr/>
      </xdr:nvSpPr>
      <xdr:spPr>
        <a:xfrm>
          <a:off x="5407025" y="7223125"/>
          <a:ext cx="2533651" cy="381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記入不要→弁当欄に記入</a:t>
          </a:r>
        </a:p>
      </xdr:txBody>
    </xdr:sp>
    <xdr:clientData/>
  </xdr:twoCellAnchor>
  <xdr:twoCellAnchor>
    <xdr:from>
      <xdr:col>1</xdr:col>
      <xdr:colOff>666750</xdr:colOff>
      <xdr:row>16</xdr:row>
      <xdr:rowOff>444500</xdr:rowOff>
    </xdr:from>
    <xdr:to>
      <xdr:col>9</xdr:col>
      <xdr:colOff>323851</xdr:colOff>
      <xdr:row>26</xdr:row>
      <xdr:rowOff>79375</xdr:rowOff>
    </xdr:to>
    <xdr:cxnSp macro="">
      <xdr:nvCxnSpPr>
        <xdr:cNvPr id="5" name="直線矢印コネクタ 4"/>
        <xdr:cNvCxnSpPr>
          <a:stCxn id="4" idx="2"/>
        </xdr:cNvCxnSpPr>
      </xdr:nvCxnSpPr>
      <xdr:spPr>
        <a:xfrm flipH="1">
          <a:off x="1095375" y="7604125"/>
          <a:ext cx="5578476" cy="354012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107950</xdr:colOff>
      <xdr:row>22</xdr:row>
      <xdr:rowOff>47625</xdr:rowOff>
    </xdr:from>
    <xdr:to>
      <xdr:col>3</xdr:col>
      <xdr:colOff>503950</xdr:colOff>
      <xdr:row>22</xdr:row>
      <xdr:rowOff>443625</xdr:rowOff>
    </xdr:to>
    <xdr:sp macro="" textlink="">
      <xdr:nvSpPr>
        <xdr:cNvPr id="6" name="円/楕円 5"/>
        <xdr:cNvSpPr/>
      </xdr:nvSpPr>
      <xdr:spPr>
        <a:xfrm>
          <a:off x="2362200" y="9271000"/>
          <a:ext cx="396000" cy="396000"/>
        </a:xfrm>
        <a:prstGeom prst="ellipse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47625</xdr:colOff>
      <xdr:row>29</xdr:row>
      <xdr:rowOff>76201</xdr:rowOff>
    </xdr:from>
    <xdr:to>
      <xdr:col>10</xdr:col>
      <xdr:colOff>635000</xdr:colOff>
      <xdr:row>29</xdr:row>
      <xdr:rowOff>381001</xdr:rowOff>
    </xdr:to>
    <xdr:sp macro="" textlink="">
      <xdr:nvSpPr>
        <xdr:cNvPr id="7" name="円/楕円 6"/>
        <xdr:cNvSpPr/>
      </xdr:nvSpPr>
      <xdr:spPr>
        <a:xfrm>
          <a:off x="7080250" y="11807826"/>
          <a:ext cx="587375" cy="304800"/>
        </a:xfrm>
        <a:prstGeom prst="ellipse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146050</xdr:colOff>
      <xdr:row>30</xdr:row>
      <xdr:rowOff>27696</xdr:rowOff>
    </xdr:from>
    <xdr:to>
      <xdr:col>12</xdr:col>
      <xdr:colOff>635000</xdr:colOff>
      <xdr:row>30</xdr:row>
      <xdr:rowOff>380999</xdr:rowOff>
    </xdr:to>
    <xdr:sp macro="" textlink="">
      <xdr:nvSpPr>
        <xdr:cNvPr id="8" name="円/楕円 7"/>
        <xdr:cNvSpPr/>
      </xdr:nvSpPr>
      <xdr:spPr>
        <a:xfrm flipV="1">
          <a:off x="7861300" y="12187946"/>
          <a:ext cx="1171575" cy="353303"/>
        </a:xfrm>
        <a:prstGeom prst="ellipse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155574</xdr:colOff>
      <xdr:row>34</xdr:row>
      <xdr:rowOff>206375</xdr:rowOff>
    </xdr:from>
    <xdr:to>
      <xdr:col>16</xdr:col>
      <xdr:colOff>641350</xdr:colOff>
      <xdr:row>36</xdr:row>
      <xdr:rowOff>47625</xdr:rowOff>
    </xdr:to>
    <xdr:sp macro="" textlink="">
      <xdr:nvSpPr>
        <xdr:cNvPr id="20" name="角丸四角形 19"/>
        <xdr:cNvSpPr/>
      </xdr:nvSpPr>
      <xdr:spPr>
        <a:xfrm>
          <a:off x="9236074" y="13652500"/>
          <a:ext cx="2533651" cy="381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飲料については記入不要</a:t>
          </a:r>
        </a:p>
      </xdr:txBody>
    </xdr:sp>
    <xdr:clientData/>
  </xdr:twoCellAnchor>
  <xdr:twoCellAnchor>
    <xdr:from>
      <xdr:col>12</xdr:col>
      <xdr:colOff>15875</xdr:colOff>
      <xdr:row>31</xdr:row>
      <xdr:rowOff>412750</xdr:rowOff>
    </xdr:from>
    <xdr:to>
      <xdr:col>13</xdr:col>
      <xdr:colOff>174626</xdr:colOff>
      <xdr:row>34</xdr:row>
      <xdr:rowOff>238125</xdr:rowOff>
    </xdr:to>
    <xdr:cxnSp macro="">
      <xdr:nvCxnSpPr>
        <xdr:cNvPr id="21" name="直線矢印コネクタ 20"/>
        <xdr:cNvCxnSpPr/>
      </xdr:nvCxnSpPr>
      <xdr:spPr>
        <a:xfrm flipH="1" flipV="1">
          <a:off x="8413750" y="13001625"/>
          <a:ext cx="841376" cy="111125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55"/>
  <sheetViews>
    <sheetView tabSelected="1" view="pageBreakPreview" zoomScale="60" zoomScaleNormal="55" workbookViewId="0">
      <selection activeCell="B10" sqref="B10:Q11"/>
    </sheetView>
  </sheetViews>
  <sheetFormatPr defaultRowHeight="13.5" x14ac:dyDescent="0.15"/>
  <cols>
    <col min="1" max="1" width="5.625" customWidth="1"/>
    <col min="2" max="2" width="15" customWidth="1"/>
    <col min="3" max="17" width="9" customWidth="1"/>
    <col min="18" max="18" width="1.125" customWidth="1"/>
    <col min="20" max="20" width="50.375" style="30" customWidth="1"/>
    <col min="21" max="21" width="15.875" style="30" customWidth="1"/>
  </cols>
  <sheetData>
    <row r="1" spans="2:21" x14ac:dyDescent="0.15">
      <c r="T1" s="30" t="s">
        <v>35</v>
      </c>
      <c r="U1" s="30" t="s">
        <v>36</v>
      </c>
    </row>
    <row r="2" spans="2:21" ht="42.75" thickBot="1" x14ac:dyDescent="0.2">
      <c r="C2" s="2" t="s">
        <v>13</v>
      </c>
      <c r="Q2" s="20"/>
      <c r="R2" s="20"/>
      <c r="T2" s="29" t="s">
        <v>47</v>
      </c>
      <c r="U2" s="26">
        <v>1200</v>
      </c>
    </row>
    <row r="3" spans="2:21" ht="91.5" customHeight="1" thickTop="1" thickBot="1" x14ac:dyDescent="0.2">
      <c r="D3" s="6"/>
      <c r="G3" s="60" t="s">
        <v>93</v>
      </c>
      <c r="H3" s="59"/>
      <c r="I3" s="59" t="s">
        <v>91</v>
      </c>
      <c r="J3" s="59"/>
      <c r="K3" s="59" t="s">
        <v>92</v>
      </c>
      <c r="L3" s="184" t="s">
        <v>19</v>
      </c>
      <c r="M3" s="185"/>
      <c r="N3" s="185"/>
      <c r="O3" s="185"/>
      <c r="P3" s="185"/>
      <c r="Q3" s="186"/>
      <c r="T3" s="27" t="s">
        <v>48</v>
      </c>
      <c r="U3" s="28">
        <v>950</v>
      </c>
    </row>
    <row r="4" spans="2:21" ht="20.25" customHeight="1" thickBot="1" x14ac:dyDescent="0.2">
      <c r="T4" s="29" t="s">
        <v>49</v>
      </c>
      <c r="U4" s="28">
        <v>250</v>
      </c>
    </row>
    <row r="5" spans="2:21" ht="53.25" customHeight="1" x14ac:dyDescent="0.15">
      <c r="B5" s="8" t="s">
        <v>0</v>
      </c>
      <c r="C5" s="187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9"/>
      <c r="T5" s="29" t="s">
        <v>50</v>
      </c>
      <c r="U5" s="28">
        <v>250</v>
      </c>
    </row>
    <row r="6" spans="2:21" ht="42.75" customHeight="1" x14ac:dyDescent="0.15">
      <c r="B6" s="9" t="s">
        <v>1</v>
      </c>
      <c r="C6" s="32" t="s">
        <v>1</v>
      </c>
      <c r="D6" s="123"/>
      <c r="E6" s="123"/>
      <c r="F6" s="123"/>
      <c r="G6" s="123"/>
      <c r="H6" s="123"/>
      <c r="I6" s="123"/>
      <c r="J6" s="31" t="s">
        <v>9</v>
      </c>
      <c r="K6" s="190"/>
      <c r="L6" s="191"/>
      <c r="M6" s="191"/>
      <c r="N6" s="191"/>
      <c r="O6" s="191"/>
      <c r="P6" s="191"/>
      <c r="Q6" s="192"/>
      <c r="T6" s="29" t="s">
        <v>51</v>
      </c>
      <c r="U6" s="28">
        <v>80</v>
      </c>
    </row>
    <row r="7" spans="2:21" ht="31.5" customHeight="1" thickBot="1" x14ac:dyDescent="0.2">
      <c r="B7" s="33" t="s">
        <v>2</v>
      </c>
      <c r="C7" s="193" t="s">
        <v>40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94"/>
      <c r="Q7" s="195"/>
      <c r="T7" s="29" t="s">
        <v>52</v>
      </c>
      <c r="U7" s="28">
        <v>1850</v>
      </c>
    </row>
    <row r="8" spans="2:21" ht="9" customHeight="1" x14ac:dyDescent="0.15"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4"/>
      <c r="Q8" s="24"/>
      <c r="T8" s="29" t="s">
        <v>53</v>
      </c>
      <c r="U8" s="28">
        <v>420</v>
      </c>
    </row>
    <row r="9" spans="2:21" ht="31.5" customHeight="1" thickBot="1" x14ac:dyDescent="0.2">
      <c r="B9" s="25" t="s">
        <v>33</v>
      </c>
      <c r="C9" s="23"/>
      <c r="D9" s="23"/>
      <c r="E9" s="23"/>
      <c r="F9" s="23"/>
      <c r="G9" s="23"/>
      <c r="H9" s="23"/>
      <c r="I9" s="35" t="s">
        <v>44</v>
      </c>
      <c r="J9" s="23"/>
      <c r="K9" s="23"/>
      <c r="L9" s="23"/>
      <c r="M9" s="23"/>
      <c r="N9" s="23"/>
      <c r="O9" s="23"/>
      <c r="P9" s="24"/>
      <c r="Q9" s="24"/>
      <c r="T9" s="29" t="s">
        <v>54</v>
      </c>
      <c r="U9" s="28">
        <v>170</v>
      </c>
    </row>
    <row r="10" spans="2:21" ht="46.5" customHeight="1" thickBot="1" x14ac:dyDescent="0.25">
      <c r="B10" s="180" t="s">
        <v>34</v>
      </c>
      <c r="C10" s="181"/>
      <c r="D10" s="196"/>
      <c r="E10" s="197"/>
      <c r="F10" s="70"/>
      <c r="G10" s="71"/>
      <c r="H10" s="200" t="s">
        <v>97</v>
      </c>
      <c r="I10" s="202"/>
      <c r="J10" s="204" t="s">
        <v>74</v>
      </c>
      <c r="K10" s="166" t="s">
        <v>98</v>
      </c>
      <c r="L10" s="72" t="s">
        <v>99</v>
      </c>
      <c r="M10" s="73" t="s">
        <v>100</v>
      </c>
      <c r="N10" s="206" t="s">
        <v>101</v>
      </c>
      <c r="O10" s="207"/>
      <c r="P10" s="206" t="s">
        <v>102</v>
      </c>
      <c r="Q10" s="208"/>
      <c r="T10" s="29" t="s">
        <v>55</v>
      </c>
      <c r="U10" s="28">
        <v>70</v>
      </c>
    </row>
    <row r="11" spans="2:21" ht="46.5" customHeight="1" thickBot="1" x14ac:dyDescent="0.25">
      <c r="B11" s="182"/>
      <c r="C11" s="183"/>
      <c r="D11" s="198"/>
      <c r="E11" s="199"/>
      <c r="F11" s="74" t="s">
        <v>106</v>
      </c>
      <c r="G11" s="71"/>
      <c r="H11" s="201"/>
      <c r="I11" s="203"/>
      <c r="J11" s="205"/>
      <c r="K11" s="167"/>
      <c r="L11" s="75" t="s">
        <v>103</v>
      </c>
      <c r="M11" s="76" t="s">
        <v>104</v>
      </c>
      <c r="N11" s="209"/>
      <c r="O11" s="209"/>
      <c r="P11" s="107" t="s">
        <v>105</v>
      </c>
      <c r="Q11" s="108"/>
      <c r="T11" s="29" t="s">
        <v>56</v>
      </c>
      <c r="U11" s="28">
        <v>40</v>
      </c>
    </row>
    <row r="12" spans="2:21" ht="15" customHeight="1" x14ac:dyDescent="0.15">
      <c r="T12" s="29" t="s">
        <v>57</v>
      </c>
      <c r="U12" s="28">
        <v>30</v>
      </c>
    </row>
    <row r="13" spans="2:21" ht="26.25" thickBot="1" x14ac:dyDescent="0.2">
      <c r="B13" s="5" t="s">
        <v>45</v>
      </c>
      <c r="T13" s="29" t="s">
        <v>58</v>
      </c>
      <c r="U13" s="28">
        <v>400</v>
      </c>
    </row>
    <row r="14" spans="2:21" ht="48.75" customHeight="1" x14ac:dyDescent="0.15">
      <c r="B14" s="178" t="s">
        <v>3</v>
      </c>
      <c r="C14" s="175" t="s">
        <v>8</v>
      </c>
      <c r="D14" s="176"/>
      <c r="E14" s="176"/>
      <c r="F14" s="176"/>
      <c r="G14" s="177"/>
      <c r="H14" s="175" t="s">
        <v>16</v>
      </c>
      <c r="I14" s="176"/>
      <c r="J14" s="176"/>
      <c r="K14" s="176"/>
      <c r="L14" s="177"/>
      <c r="M14" s="175" t="s">
        <v>39</v>
      </c>
      <c r="N14" s="176"/>
      <c r="O14" s="176"/>
      <c r="P14" s="176"/>
      <c r="Q14" s="177"/>
      <c r="T14" s="29" t="s">
        <v>59</v>
      </c>
      <c r="U14" s="28">
        <v>240</v>
      </c>
    </row>
    <row r="15" spans="2:21" ht="35.25" thickBot="1" x14ac:dyDescent="0.2">
      <c r="B15" s="179"/>
      <c r="C15" s="48" t="s">
        <v>4</v>
      </c>
      <c r="D15" s="41" t="s">
        <v>5</v>
      </c>
      <c r="E15" s="42" t="s">
        <v>6</v>
      </c>
      <c r="F15" s="173" t="s">
        <v>7</v>
      </c>
      <c r="G15" s="174"/>
      <c r="H15" s="48" t="s">
        <v>4</v>
      </c>
      <c r="I15" s="41" t="s">
        <v>5</v>
      </c>
      <c r="J15" s="42" t="s">
        <v>6</v>
      </c>
      <c r="K15" s="173" t="s">
        <v>7</v>
      </c>
      <c r="L15" s="174"/>
      <c r="M15" s="48" t="s">
        <v>4</v>
      </c>
      <c r="N15" s="41" t="s">
        <v>5</v>
      </c>
      <c r="O15" s="42" t="s">
        <v>6</v>
      </c>
      <c r="P15" s="173" t="s">
        <v>7</v>
      </c>
      <c r="Q15" s="174"/>
      <c r="T15" s="29" t="s">
        <v>60</v>
      </c>
      <c r="U15" s="28">
        <v>540</v>
      </c>
    </row>
    <row r="16" spans="2:21" ht="41.25" customHeight="1" x14ac:dyDescent="0.15">
      <c r="B16" s="44"/>
      <c r="C16" s="49"/>
      <c r="D16" s="43"/>
      <c r="E16" s="43"/>
      <c r="F16" s="158"/>
      <c r="G16" s="159"/>
      <c r="H16" s="49"/>
      <c r="I16" s="43"/>
      <c r="J16" s="43"/>
      <c r="K16" s="158"/>
      <c r="L16" s="159"/>
      <c r="M16" s="47"/>
      <c r="N16" s="43"/>
      <c r="O16" s="52"/>
      <c r="P16" s="89"/>
      <c r="Q16" s="168"/>
      <c r="T16" s="29" t="s">
        <v>61</v>
      </c>
      <c r="U16" s="28">
        <v>1050</v>
      </c>
    </row>
    <row r="17" spans="2:21" ht="41.25" customHeight="1" x14ac:dyDescent="0.15">
      <c r="B17" s="45"/>
      <c r="C17" s="13"/>
      <c r="D17" s="11"/>
      <c r="E17" s="11"/>
      <c r="F17" s="160"/>
      <c r="G17" s="161"/>
      <c r="H17" s="13"/>
      <c r="I17" s="11"/>
      <c r="J17" s="11"/>
      <c r="K17" s="160"/>
      <c r="L17" s="161"/>
      <c r="M17" s="12"/>
      <c r="N17" s="11"/>
      <c r="O17" s="51"/>
      <c r="P17" s="169"/>
      <c r="Q17" s="170"/>
      <c r="T17" s="29" t="s">
        <v>62</v>
      </c>
      <c r="U17" s="28">
        <v>1640</v>
      </c>
    </row>
    <row r="18" spans="2:21" ht="41.25" customHeight="1" thickBot="1" x14ac:dyDescent="0.2">
      <c r="B18" s="46"/>
      <c r="C18" s="50"/>
      <c r="D18" s="14"/>
      <c r="E18" s="14"/>
      <c r="F18" s="162"/>
      <c r="G18" s="163"/>
      <c r="H18" s="50"/>
      <c r="I18" s="14"/>
      <c r="J18" s="14"/>
      <c r="K18" s="162"/>
      <c r="L18" s="163"/>
      <c r="M18" s="15"/>
      <c r="N18" s="14"/>
      <c r="O18" s="53"/>
      <c r="P18" s="171"/>
      <c r="Q18" s="172"/>
      <c r="T18" s="27" t="s">
        <v>63</v>
      </c>
      <c r="U18" s="28">
        <v>340</v>
      </c>
    </row>
    <row r="19" spans="2:21" ht="25.5" x14ac:dyDescent="0.15">
      <c r="B19" s="7" t="s">
        <v>12</v>
      </c>
      <c r="T19" s="27" t="s">
        <v>64</v>
      </c>
      <c r="U19" s="28">
        <v>720</v>
      </c>
    </row>
    <row r="20" spans="2:21" ht="6.75" customHeight="1" x14ac:dyDescent="0.15">
      <c r="B20" s="7"/>
      <c r="T20" s="29" t="s">
        <v>65</v>
      </c>
      <c r="U20" s="28">
        <v>340</v>
      </c>
    </row>
    <row r="21" spans="2:21" ht="27" customHeight="1" thickBot="1" x14ac:dyDescent="0.2">
      <c r="B21" s="5" t="s">
        <v>18</v>
      </c>
      <c r="D21" s="7" t="s">
        <v>17</v>
      </c>
      <c r="K21" s="4"/>
      <c r="L21" s="1"/>
      <c r="N21" s="1"/>
      <c r="O21" s="1"/>
      <c r="P21" s="1"/>
      <c r="T21" s="29" t="s">
        <v>66</v>
      </c>
      <c r="U21" s="28">
        <v>570</v>
      </c>
    </row>
    <row r="22" spans="2:21" ht="21.75" customHeight="1" thickBot="1" x14ac:dyDescent="0.2">
      <c r="B22" s="10" t="s">
        <v>11</v>
      </c>
      <c r="C22" s="141" t="s">
        <v>15</v>
      </c>
      <c r="D22" s="141"/>
      <c r="E22" s="142" t="s">
        <v>21</v>
      </c>
      <c r="F22" s="142"/>
      <c r="G22" s="142" t="s">
        <v>22</v>
      </c>
      <c r="H22" s="142"/>
      <c r="I22" s="142"/>
      <c r="J22" s="142"/>
      <c r="K22" s="143" t="s">
        <v>23</v>
      </c>
      <c r="L22" s="143"/>
      <c r="M22" s="143"/>
      <c r="N22" s="143" t="s">
        <v>24</v>
      </c>
      <c r="O22" s="143"/>
      <c r="P22" s="144" t="s">
        <v>25</v>
      </c>
      <c r="Q22" s="145"/>
      <c r="T22" s="29" t="s">
        <v>67</v>
      </c>
      <c r="U22" s="28">
        <v>150</v>
      </c>
    </row>
    <row r="23" spans="2:21" ht="41.25" customHeight="1" x14ac:dyDescent="0.15">
      <c r="B23" s="37"/>
      <c r="C23" s="149" t="s">
        <v>20</v>
      </c>
      <c r="D23" s="149"/>
      <c r="E23" s="150"/>
      <c r="F23" s="150"/>
      <c r="G23" s="151"/>
      <c r="H23" s="151"/>
      <c r="I23" s="151"/>
      <c r="J23" s="151"/>
      <c r="K23" s="152"/>
      <c r="L23" s="152"/>
      <c r="M23" s="152"/>
      <c r="N23" s="153"/>
      <c r="O23" s="153"/>
      <c r="P23" s="154"/>
      <c r="Q23" s="155"/>
      <c r="T23" s="29" t="s">
        <v>68</v>
      </c>
      <c r="U23" s="28">
        <v>100</v>
      </c>
    </row>
    <row r="24" spans="2:21" ht="41.25" customHeight="1" x14ac:dyDescent="0.15">
      <c r="B24" s="38"/>
      <c r="C24" s="164" t="s">
        <v>20</v>
      </c>
      <c r="D24" s="164"/>
      <c r="E24" s="165"/>
      <c r="F24" s="165"/>
      <c r="G24" s="123"/>
      <c r="H24" s="123"/>
      <c r="I24" s="123"/>
      <c r="J24" s="123"/>
      <c r="K24" s="123"/>
      <c r="L24" s="123"/>
      <c r="M24" s="123"/>
      <c r="N24" s="125"/>
      <c r="O24" s="125"/>
      <c r="P24" s="126"/>
      <c r="Q24" s="127"/>
      <c r="T24" s="29" t="s">
        <v>69</v>
      </c>
      <c r="U24" s="28">
        <v>15</v>
      </c>
    </row>
    <row r="25" spans="2:21" ht="41.25" customHeight="1" thickBot="1" x14ac:dyDescent="0.2">
      <c r="B25" s="39"/>
      <c r="C25" s="147" t="s">
        <v>20</v>
      </c>
      <c r="D25" s="147"/>
      <c r="E25" s="148"/>
      <c r="F25" s="148"/>
      <c r="G25" s="115"/>
      <c r="H25" s="115"/>
      <c r="I25" s="115"/>
      <c r="J25" s="115"/>
      <c r="K25" s="115"/>
      <c r="L25" s="115"/>
      <c r="M25" s="115"/>
      <c r="N25" s="117"/>
      <c r="O25" s="117"/>
      <c r="P25" s="118"/>
      <c r="Q25" s="119"/>
      <c r="T25" s="36" t="s">
        <v>70</v>
      </c>
      <c r="U25" s="54">
        <v>15</v>
      </c>
    </row>
    <row r="26" spans="2:21" ht="24.75" customHeight="1" x14ac:dyDescent="0.15">
      <c r="B26" s="156" t="s">
        <v>32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T26" s="36" t="s">
        <v>71</v>
      </c>
      <c r="U26" s="54">
        <v>15</v>
      </c>
    </row>
    <row r="27" spans="2:21" ht="7.5" customHeight="1" x14ac:dyDescent="0.15">
      <c r="K27" s="16"/>
    </row>
    <row r="28" spans="2:21" ht="26.25" customHeight="1" thickBot="1" x14ac:dyDescent="0.2">
      <c r="B28" s="146" t="s">
        <v>75</v>
      </c>
      <c r="C28" s="146"/>
      <c r="D28" s="146"/>
      <c r="E28" s="146"/>
      <c r="F28" s="1" t="s">
        <v>41</v>
      </c>
      <c r="G28" s="1"/>
      <c r="K28" s="16"/>
    </row>
    <row r="29" spans="2:21" ht="18.75" customHeight="1" thickBot="1" x14ac:dyDescent="0.2">
      <c r="B29" s="10" t="s">
        <v>26</v>
      </c>
      <c r="C29" s="141" t="s">
        <v>27</v>
      </c>
      <c r="D29" s="141"/>
      <c r="E29" s="142" t="s">
        <v>28</v>
      </c>
      <c r="F29" s="142"/>
      <c r="G29" s="142" t="s">
        <v>76</v>
      </c>
      <c r="H29" s="142"/>
      <c r="I29" s="142"/>
      <c r="J29" s="142"/>
      <c r="K29" s="143" t="s">
        <v>30</v>
      </c>
      <c r="L29" s="143"/>
      <c r="M29" s="143"/>
      <c r="N29" s="143" t="s">
        <v>10</v>
      </c>
      <c r="O29" s="143"/>
      <c r="P29" s="144" t="s">
        <v>25</v>
      </c>
      <c r="Q29" s="145"/>
    </row>
    <row r="30" spans="2:21" ht="33.75" customHeight="1" x14ac:dyDescent="0.15">
      <c r="B30" s="40"/>
      <c r="C30" s="128"/>
      <c r="D30" s="128"/>
      <c r="E30" s="129"/>
      <c r="F30" s="129"/>
      <c r="G30" s="129"/>
      <c r="H30" s="129"/>
      <c r="I30" s="129"/>
      <c r="J30" s="129"/>
      <c r="K30" s="130" t="s">
        <v>29</v>
      </c>
      <c r="L30" s="130"/>
      <c r="M30" s="130"/>
      <c r="N30" s="131"/>
      <c r="O30" s="131"/>
      <c r="P30" s="132"/>
      <c r="Q30" s="133"/>
      <c r="T30" s="30" t="s">
        <v>77</v>
      </c>
    </row>
    <row r="31" spans="2:21" ht="33.75" customHeight="1" x14ac:dyDescent="0.15">
      <c r="B31" s="37"/>
      <c r="C31" s="134"/>
      <c r="D31" s="135"/>
      <c r="E31" s="121"/>
      <c r="F31" s="122"/>
      <c r="G31" s="121"/>
      <c r="H31" s="136"/>
      <c r="I31" s="136"/>
      <c r="J31" s="122"/>
      <c r="K31" s="124" t="s">
        <v>29</v>
      </c>
      <c r="L31" s="124"/>
      <c r="M31" s="124"/>
      <c r="N31" s="137"/>
      <c r="O31" s="138"/>
      <c r="P31" s="139"/>
      <c r="Q31" s="140"/>
      <c r="T31" s="30" t="s">
        <v>78</v>
      </c>
    </row>
    <row r="32" spans="2:21" ht="33.75" customHeight="1" x14ac:dyDescent="0.15">
      <c r="B32" s="37"/>
      <c r="C32" s="134"/>
      <c r="D32" s="135"/>
      <c r="E32" s="121"/>
      <c r="F32" s="122"/>
      <c r="G32" s="121"/>
      <c r="H32" s="136"/>
      <c r="I32" s="136"/>
      <c r="J32" s="122"/>
      <c r="K32" s="124" t="s">
        <v>29</v>
      </c>
      <c r="L32" s="124"/>
      <c r="M32" s="124"/>
      <c r="N32" s="137"/>
      <c r="O32" s="138"/>
      <c r="P32" s="139"/>
      <c r="Q32" s="140"/>
      <c r="T32" s="30" t="s">
        <v>79</v>
      </c>
    </row>
    <row r="33" spans="2:20" ht="33.75" customHeight="1" x14ac:dyDescent="0.15">
      <c r="B33" s="38"/>
      <c r="C33" s="120"/>
      <c r="D33" s="120"/>
      <c r="E33" s="121"/>
      <c r="F33" s="122"/>
      <c r="G33" s="123"/>
      <c r="H33" s="123"/>
      <c r="I33" s="123"/>
      <c r="J33" s="123"/>
      <c r="K33" s="124" t="s">
        <v>29</v>
      </c>
      <c r="L33" s="124"/>
      <c r="M33" s="124"/>
      <c r="N33" s="125"/>
      <c r="O33" s="125"/>
      <c r="P33" s="126"/>
      <c r="Q33" s="127"/>
      <c r="T33" s="30" t="s">
        <v>80</v>
      </c>
    </row>
    <row r="34" spans="2:20" ht="33.75" customHeight="1" thickBot="1" x14ac:dyDescent="0.2">
      <c r="B34" s="39"/>
      <c r="C34" s="114"/>
      <c r="D34" s="114"/>
      <c r="E34" s="115"/>
      <c r="F34" s="115"/>
      <c r="G34" s="115"/>
      <c r="H34" s="115"/>
      <c r="I34" s="115"/>
      <c r="J34" s="115"/>
      <c r="K34" s="116" t="s">
        <v>29</v>
      </c>
      <c r="L34" s="116"/>
      <c r="M34" s="116"/>
      <c r="N34" s="117"/>
      <c r="O34" s="117"/>
      <c r="P34" s="118"/>
      <c r="Q34" s="119"/>
      <c r="T34" s="30" t="s">
        <v>81</v>
      </c>
    </row>
    <row r="35" spans="2:20" ht="21" customHeight="1" x14ac:dyDescent="0.15">
      <c r="B35" s="21" t="s">
        <v>84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T35" s="30" t="s">
        <v>82</v>
      </c>
    </row>
    <row r="36" spans="2:20" ht="21" customHeight="1" x14ac:dyDescent="0.15">
      <c r="B36" s="103" t="s">
        <v>85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21"/>
      <c r="T36" s="30" t="s">
        <v>83</v>
      </c>
    </row>
    <row r="37" spans="2:20" ht="21" customHeight="1" x14ac:dyDescent="0.15">
      <c r="B37" s="103" t="s">
        <v>86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21"/>
    </row>
    <row r="38" spans="2:20" ht="21" customHeight="1" x14ac:dyDescent="0.15">
      <c r="B38" s="104" t="s">
        <v>31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</row>
    <row r="39" spans="2:20" ht="21" customHeight="1" x14ac:dyDescent="0.15"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</row>
    <row r="40" spans="2:20" ht="7.5" customHeight="1" x14ac:dyDescent="0.15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2:20" ht="26.25" customHeight="1" thickBot="1" x14ac:dyDescent="0.2">
      <c r="B41" s="5" t="s">
        <v>46</v>
      </c>
    </row>
    <row r="42" spans="2:20" ht="30" customHeight="1" thickBot="1" x14ac:dyDescent="0.2">
      <c r="B42" s="106" t="s">
        <v>35</v>
      </c>
      <c r="C42" s="107"/>
      <c r="D42" s="107"/>
      <c r="E42" s="107"/>
      <c r="F42" s="107"/>
      <c r="G42" s="107"/>
      <c r="H42" s="108"/>
      <c r="I42" s="109" t="s">
        <v>36</v>
      </c>
      <c r="J42" s="110"/>
      <c r="K42" s="111" t="s">
        <v>37</v>
      </c>
      <c r="L42" s="110"/>
      <c r="M42" s="112" t="s">
        <v>38</v>
      </c>
      <c r="N42" s="112"/>
      <c r="O42" s="112" t="s">
        <v>25</v>
      </c>
      <c r="P42" s="112"/>
      <c r="Q42" s="113"/>
    </row>
    <row r="43" spans="2:20" ht="30" customHeight="1" x14ac:dyDescent="0.15">
      <c r="B43" s="86"/>
      <c r="C43" s="87"/>
      <c r="D43" s="87"/>
      <c r="E43" s="87"/>
      <c r="F43" s="87"/>
      <c r="G43" s="87"/>
      <c r="H43" s="88"/>
      <c r="I43" s="86" t="str">
        <f>IFERROR(VLOOKUP(B43,$T$4:$U$26,2,FALSE),"")</f>
        <v/>
      </c>
      <c r="J43" s="87"/>
      <c r="K43" s="87"/>
      <c r="L43" s="87"/>
      <c r="M43" s="89"/>
      <c r="N43" s="89"/>
      <c r="O43" s="87"/>
      <c r="P43" s="87"/>
      <c r="Q43" s="90"/>
    </row>
    <row r="44" spans="2:20" ht="30" customHeight="1" x14ac:dyDescent="0.15">
      <c r="B44" s="91"/>
      <c r="C44" s="92"/>
      <c r="D44" s="92"/>
      <c r="E44" s="92"/>
      <c r="F44" s="92"/>
      <c r="G44" s="92"/>
      <c r="H44" s="93"/>
      <c r="I44" s="91" t="str">
        <f t="shared" ref="I44" si="0">IFERROR(VLOOKUP(B44,$T$4:$U$26,2,FALSE),"")</f>
        <v/>
      </c>
      <c r="J44" s="92"/>
      <c r="K44" s="92"/>
      <c r="L44" s="92"/>
      <c r="M44" s="94"/>
      <c r="N44" s="94"/>
      <c r="O44" s="92"/>
      <c r="P44" s="92"/>
      <c r="Q44" s="95"/>
    </row>
    <row r="45" spans="2:20" ht="30" customHeight="1" thickBot="1" x14ac:dyDescent="0.2">
      <c r="B45" s="96"/>
      <c r="C45" s="97"/>
      <c r="D45" s="97"/>
      <c r="E45" s="97"/>
      <c r="F45" s="97"/>
      <c r="G45" s="97"/>
      <c r="H45" s="98"/>
      <c r="I45" s="96"/>
      <c r="J45" s="99"/>
      <c r="K45" s="100"/>
      <c r="L45" s="99"/>
      <c r="M45" s="101"/>
      <c r="N45" s="102"/>
      <c r="O45" s="100"/>
      <c r="P45" s="97"/>
      <c r="Q45" s="98"/>
    </row>
    <row r="46" spans="2:20" ht="4.5" customHeight="1" x14ac:dyDescent="0.15">
      <c r="B46" s="62"/>
      <c r="C46" s="62"/>
      <c r="D46" s="62"/>
      <c r="E46" s="62"/>
      <c r="F46" s="62"/>
      <c r="G46" s="62"/>
      <c r="H46" s="62"/>
      <c r="I46" s="62"/>
      <c r="J46" s="62"/>
      <c r="K46" s="63"/>
      <c r="L46" s="63"/>
      <c r="M46" s="64"/>
      <c r="N46" s="64"/>
      <c r="O46" s="62"/>
      <c r="P46" s="62"/>
      <c r="Q46" s="62"/>
    </row>
    <row r="47" spans="2:20" ht="30.75" customHeight="1" thickBot="1" x14ac:dyDescent="0.2">
      <c r="B47" s="5" t="s">
        <v>94</v>
      </c>
      <c r="C47" s="62"/>
      <c r="D47" s="62"/>
      <c r="E47" s="62"/>
      <c r="F47" s="62"/>
      <c r="G47" s="62"/>
      <c r="H47" s="62"/>
      <c r="I47" s="62"/>
      <c r="J47" s="62"/>
      <c r="K47" s="63"/>
      <c r="L47" s="63"/>
      <c r="M47" s="64"/>
      <c r="N47" s="64"/>
      <c r="O47" s="62"/>
      <c r="P47" s="62"/>
      <c r="Q47" s="62"/>
    </row>
    <row r="48" spans="2:20" ht="60" customHeight="1" thickBot="1" x14ac:dyDescent="0.2">
      <c r="B48" s="65"/>
      <c r="C48" s="66"/>
      <c r="D48" s="66"/>
      <c r="E48" s="66"/>
      <c r="F48" s="66"/>
      <c r="G48" s="66"/>
      <c r="H48" s="66"/>
      <c r="I48" s="66"/>
      <c r="J48" s="66"/>
      <c r="K48" s="67"/>
      <c r="L48" s="66"/>
      <c r="M48" s="66"/>
      <c r="N48" s="66"/>
      <c r="O48" s="66"/>
      <c r="P48" s="66"/>
      <c r="Q48" s="68"/>
    </row>
    <row r="49" spans="2:17" ht="9" customHeight="1" thickBot="1" x14ac:dyDescent="0.2">
      <c r="B49" s="16"/>
      <c r="K49" s="16"/>
    </row>
    <row r="50" spans="2:17" ht="24" customHeight="1" thickTop="1" x14ac:dyDescent="0.15">
      <c r="B50" s="77" t="s">
        <v>96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9"/>
    </row>
    <row r="51" spans="2:17" ht="24" customHeight="1" x14ac:dyDescent="0.15">
      <c r="B51" s="80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2"/>
    </row>
    <row r="52" spans="2:17" ht="24" customHeight="1" x14ac:dyDescent="0.15">
      <c r="B52" s="80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2"/>
    </row>
    <row r="53" spans="2:17" ht="24" customHeight="1" thickBot="1" x14ac:dyDescent="0.2">
      <c r="B53" s="83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5"/>
    </row>
    <row r="54" spans="2:17" ht="14.25" customHeight="1" thickTop="1" x14ac:dyDescent="0.15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2:17" x14ac:dyDescent="0.15">
      <c r="B55" s="3"/>
    </row>
  </sheetData>
  <mergeCells count="117">
    <mergeCell ref="B14:B15"/>
    <mergeCell ref="P15:Q15"/>
    <mergeCell ref="M14:Q14"/>
    <mergeCell ref="H14:L14"/>
    <mergeCell ref="B10:C11"/>
    <mergeCell ref="L3:Q3"/>
    <mergeCell ref="C5:Q5"/>
    <mergeCell ref="D6:I6"/>
    <mergeCell ref="K6:Q6"/>
    <mergeCell ref="C7:Q7"/>
    <mergeCell ref="D10:E11"/>
    <mergeCell ref="H10:H11"/>
    <mergeCell ref="I10:I11"/>
    <mergeCell ref="J10:J11"/>
    <mergeCell ref="N10:O10"/>
    <mergeCell ref="P10:Q10"/>
    <mergeCell ref="N11:O11"/>
    <mergeCell ref="P11:Q11"/>
    <mergeCell ref="K10:K11"/>
    <mergeCell ref="P16:Q16"/>
    <mergeCell ref="P17:Q17"/>
    <mergeCell ref="P18:Q18"/>
    <mergeCell ref="C22:D22"/>
    <mergeCell ref="E22:F22"/>
    <mergeCell ref="G22:J22"/>
    <mergeCell ref="K22:M22"/>
    <mergeCell ref="N22:O22"/>
    <mergeCell ref="P22:Q22"/>
    <mergeCell ref="K15:L15"/>
    <mergeCell ref="C14:G14"/>
    <mergeCell ref="F15:G15"/>
    <mergeCell ref="F16:G16"/>
    <mergeCell ref="F17:G17"/>
    <mergeCell ref="F18:G18"/>
    <mergeCell ref="K16:L16"/>
    <mergeCell ref="K17:L17"/>
    <mergeCell ref="K18:L18"/>
    <mergeCell ref="C24:D24"/>
    <mergeCell ref="E24:F24"/>
    <mergeCell ref="G24:J24"/>
    <mergeCell ref="K24:M24"/>
    <mergeCell ref="N24:O24"/>
    <mergeCell ref="P24:Q24"/>
    <mergeCell ref="C23:D23"/>
    <mergeCell ref="E23:F23"/>
    <mergeCell ref="G23:J23"/>
    <mergeCell ref="K23:M23"/>
    <mergeCell ref="N23:O23"/>
    <mergeCell ref="P23:Q23"/>
    <mergeCell ref="B26:Q26"/>
    <mergeCell ref="C29:D29"/>
    <mergeCell ref="E29:F29"/>
    <mergeCell ref="G29:J29"/>
    <mergeCell ref="K29:M29"/>
    <mergeCell ref="N29:O29"/>
    <mergeCell ref="P29:Q29"/>
    <mergeCell ref="B28:E28"/>
    <mergeCell ref="C25:D25"/>
    <mergeCell ref="E25:F25"/>
    <mergeCell ref="G25:J25"/>
    <mergeCell ref="K25:M25"/>
    <mergeCell ref="N25:O25"/>
    <mergeCell ref="P25:Q25"/>
    <mergeCell ref="C33:D33"/>
    <mergeCell ref="E33:F33"/>
    <mergeCell ref="G33:J33"/>
    <mergeCell ref="K33:M33"/>
    <mergeCell ref="N33:O33"/>
    <mergeCell ref="P33:Q33"/>
    <mergeCell ref="C30:D30"/>
    <mergeCell ref="E30:F30"/>
    <mergeCell ref="G30:J30"/>
    <mergeCell ref="K30:M30"/>
    <mergeCell ref="N30:O30"/>
    <mergeCell ref="P30:Q30"/>
    <mergeCell ref="C32:D32"/>
    <mergeCell ref="E32:F32"/>
    <mergeCell ref="G32:J32"/>
    <mergeCell ref="K32:M32"/>
    <mergeCell ref="N32:O32"/>
    <mergeCell ref="P32:Q32"/>
    <mergeCell ref="C31:D31"/>
    <mergeCell ref="E31:F31"/>
    <mergeCell ref="G31:J31"/>
    <mergeCell ref="K31:M31"/>
    <mergeCell ref="N31:O31"/>
    <mergeCell ref="P31:Q31"/>
    <mergeCell ref="B36:Q36"/>
    <mergeCell ref="B38:Q39"/>
    <mergeCell ref="B42:H42"/>
    <mergeCell ref="I42:J42"/>
    <mergeCell ref="K42:L42"/>
    <mergeCell ref="M42:N42"/>
    <mergeCell ref="O42:Q42"/>
    <mergeCell ref="B37:Q37"/>
    <mergeCell ref="C34:D34"/>
    <mergeCell ref="E34:F34"/>
    <mergeCell ref="G34:J34"/>
    <mergeCell ref="K34:M34"/>
    <mergeCell ref="N34:O34"/>
    <mergeCell ref="P34:Q34"/>
    <mergeCell ref="B50:Q53"/>
    <mergeCell ref="B43:H43"/>
    <mergeCell ref="I43:J43"/>
    <mergeCell ref="K43:L43"/>
    <mergeCell ref="M43:N43"/>
    <mergeCell ref="O43:Q43"/>
    <mergeCell ref="B44:H44"/>
    <mergeCell ref="I44:J44"/>
    <mergeCell ref="K44:L44"/>
    <mergeCell ref="M44:N44"/>
    <mergeCell ref="O44:Q44"/>
    <mergeCell ref="B45:H45"/>
    <mergeCell ref="I45:J45"/>
    <mergeCell ref="K45:L45"/>
    <mergeCell ref="M45:N45"/>
    <mergeCell ref="O45:Q45"/>
  </mergeCells>
  <phoneticPr fontId="1"/>
  <dataValidations count="3">
    <dataValidation type="list" allowBlank="1" showInputMessage="1" showErrorMessage="1" sqref="E30:E34 F30 F33:F34">
      <formula1>"食堂受取, 米の山山頂, 樹芸の森, 鳴渕ダム"</formula1>
    </dataValidation>
    <dataValidation type="list" allowBlank="1" showInputMessage="1" showErrorMessage="1" sqref="C43:H44 B43:B46">
      <formula1>$T$2:$T$26</formula1>
    </dataValidation>
    <dataValidation type="list" allowBlank="1" showInputMessage="1" showErrorMessage="1" sqref="G30:G34 H33:J34 H30:J30">
      <formula1>$T$30:$T$36</formula1>
    </dataValidation>
  </dataValidations>
  <pageMargins left="0.59055118110236215" right="0" top="0.55118110236220474" bottom="0.3543307086614173" header="0.31496062992125984" footer="0.31496062992125984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54"/>
  <sheetViews>
    <sheetView showGridLines="0" view="pageBreakPreview" zoomScale="60" zoomScaleNormal="55" workbookViewId="0">
      <selection activeCell="T10" sqref="T10"/>
    </sheetView>
  </sheetViews>
  <sheetFormatPr defaultRowHeight="13.5" x14ac:dyDescent="0.15"/>
  <cols>
    <col min="1" max="1" width="5.625" customWidth="1"/>
    <col min="2" max="2" width="15" customWidth="1"/>
    <col min="3" max="17" width="9" customWidth="1"/>
    <col min="18" max="18" width="1.125" customWidth="1"/>
    <col min="20" max="20" width="50.375" style="30" customWidth="1"/>
    <col min="21" max="21" width="15.875" style="30" customWidth="1"/>
  </cols>
  <sheetData>
    <row r="1" spans="2:21" x14ac:dyDescent="0.15">
      <c r="T1" s="30" t="s">
        <v>35</v>
      </c>
      <c r="U1" s="30" t="s">
        <v>36</v>
      </c>
    </row>
    <row r="2" spans="2:21" ht="42.75" thickBot="1" x14ac:dyDescent="0.2">
      <c r="C2" s="2" t="s">
        <v>13</v>
      </c>
      <c r="Q2" s="20"/>
      <c r="R2" s="20"/>
      <c r="T2" s="29" t="s">
        <v>47</v>
      </c>
      <c r="U2" s="26">
        <v>1200</v>
      </c>
    </row>
    <row r="3" spans="2:21" ht="91.5" customHeight="1" thickTop="1" thickBot="1" x14ac:dyDescent="0.2">
      <c r="D3" s="6"/>
      <c r="G3" s="60" t="s">
        <v>93</v>
      </c>
      <c r="H3" s="59">
        <v>5</v>
      </c>
      <c r="I3" s="59" t="s">
        <v>91</v>
      </c>
      <c r="J3" s="59">
        <v>19</v>
      </c>
      <c r="K3" s="59" t="s">
        <v>92</v>
      </c>
      <c r="L3" s="184" t="s">
        <v>19</v>
      </c>
      <c r="M3" s="185"/>
      <c r="N3" s="185"/>
      <c r="O3" s="185"/>
      <c r="P3" s="185"/>
      <c r="Q3" s="186"/>
      <c r="T3" s="27" t="s">
        <v>48</v>
      </c>
      <c r="U3" s="28">
        <v>950</v>
      </c>
    </row>
    <row r="4" spans="2:21" ht="20.25" customHeight="1" thickBot="1" x14ac:dyDescent="0.2">
      <c r="T4" s="29" t="s">
        <v>49</v>
      </c>
      <c r="U4" s="28">
        <v>250</v>
      </c>
    </row>
    <row r="5" spans="2:21" ht="53.25" customHeight="1" x14ac:dyDescent="0.15">
      <c r="B5" s="8" t="s">
        <v>0</v>
      </c>
      <c r="C5" s="187" t="s">
        <v>72</v>
      </c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9"/>
      <c r="T5" s="29" t="s">
        <v>50</v>
      </c>
      <c r="U5" s="28">
        <v>250</v>
      </c>
    </row>
    <row r="6" spans="2:21" ht="42.75" customHeight="1" x14ac:dyDescent="0.15">
      <c r="B6" s="9" t="s">
        <v>1</v>
      </c>
      <c r="C6" s="32" t="s">
        <v>1</v>
      </c>
      <c r="D6" s="123" t="s">
        <v>14</v>
      </c>
      <c r="E6" s="123"/>
      <c r="F6" s="123"/>
      <c r="G6" s="123"/>
      <c r="H6" s="123"/>
      <c r="I6" s="123"/>
      <c r="J6" s="31" t="s">
        <v>9</v>
      </c>
      <c r="K6" s="190" t="s">
        <v>73</v>
      </c>
      <c r="L6" s="191"/>
      <c r="M6" s="191"/>
      <c r="N6" s="191"/>
      <c r="O6" s="191"/>
      <c r="P6" s="191"/>
      <c r="Q6" s="192"/>
      <c r="T6" s="29" t="s">
        <v>51</v>
      </c>
      <c r="U6" s="28">
        <v>80</v>
      </c>
    </row>
    <row r="7" spans="2:21" ht="31.5" customHeight="1" thickBot="1" x14ac:dyDescent="0.2">
      <c r="B7" s="33" t="s">
        <v>2</v>
      </c>
      <c r="C7" s="193" t="s">
        <v>87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94"/>
      <c r="Q7" s="195"/>
      <c r="T7" s="29" t="s">
        <v>52</v>
      </c>
      <c r="U7" s="28">
        <v>1850</v>
      </c>
    </row>
    <row r="8" spans="2:21" ht="9" customHeight="1" x14ac:dyDescent="0.15"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4"/>
      <c r="Q8" s="24"/>
      <c r="T8" s="29" t="s">
        <v>53</v>
      </c>
      <c r="U8" s="28">
        <v>420</v>
      </c>
    </row>
    <row r="9" spans="2:21" ht="31.5" customHeight="1" thickBot="1" x14ac:dyDescent="0.2">
      <c r="B9" s="25" t="s">
        <v>33</v>
      </c>
      <c r="C9" s="23"/>
      <c r="D9" s="23"/>
      <c r="E9" s="23"/>
      <c r="F9" s="23"/>
      <c r="G9" s="23"/>
      <c r="H9" s="23"/>
      <c r="I9" s="35" t="s">
        <v>44</v>
      </c>
      <c r="J9" s="23"/>
      <c r="K9" s="23"/>
      <c r="L9" s="23"/>
      <c r="M9" s="23"/>
      <c r="N9" s="23"/>
      <c r="O9" s="23"/>
      <c r="P9" s="24"/>
      <c r="Q9" s="24"/>
      <c r="T9" s="29" t="s">
        <v>54</v>
      </c>
      <c r="U9" s="28">
        <v>170</v>
      </c>
    </row>
    <row r="10" spans="2:21" ht="46.5" customHeight="1" thickBot="1" x14ac:dyDescent="0.25">
      <c r="B10" s="180" t="s">
        <v>34</v>
      </c>
      <c r="C10" s="181"/>
      <c r="D10" s="196"/>
      <c r="E10" s="197"/>
      <c r="F10" s="70"/>
      <c r="G10" s="71"/>
      <c r="H10" s="200" t="s">
        <v>97</v>
      </c>
      <c r="I10" s="202"/>
      <c r="J10" s="204" t="s">
        <v>74</v>
      </c>
      <c r="K10" s="166" t="s">
        <v>98</v>
      </c>
      <c r="L10" s="72" t="s">
        <v>99</v>
      </c>
      <c r="M10" s="73" t="s">
        <v>100</v>
      </c>
      <c r="N10" s="206" t="s">
        <v>101</v>
      </c>
      <c r="O10" s="207"/>
      <c r="P10" s="206" t="s">
        <v>102</v>
      </c>
      <c r="Q10" s="208"/>
      <c r="T10" s="29" t="s">
        <v>55</v>
      </c>
      <c r="U10" s="28">
        <v>70</v>
      </c>
    </row>
    <row r="11" spans="2:21" ht="46.5" customHeight="1" thickBot="1" x14ac:dyDescent="0.25">
      <c r="B11" s="182"/>
      <c r="C11" s="183"/>
      <c r="D11" s="198"/>
      <c r="E11" s="199"/>
      <c r="F11" s="74" t="s">
        <v>106</v>
      </c>
      <c r="G11" s="71"/>
      <c r="H11" s="201"/>
      <c r="I11" s="203"/>
      <c r="J11" s="205"/>
      <c r="K11" s="167"/>
      <c r="L11" s="75" t="s">
        <v>103</v>
      </c>
      <c r="M11" s="76" t="s">
        <v>104</v>
      </c>
      <c r="N11" s="209"/>
      <c r="O11" s="209"/>
      <c r="P11" s="107" t="s">
        <v>105</v>
      </c>
      <c r="Q11" s="108"/>
      <c r="T11" s="29" t="s">
        <v>56</v>
      </c>
      <c r="U11" s="28">
        <v>40</v>
      </c>
    </row>
    <row r="12" spans="2:21" ht="15" customHeight="1" x14ac:dyDescent="0.15">
      <c r="T12" s="29" t="s">
        <v>57</v>
      </c>
      <c r="U12" s="28">
        <v>30</v>
      </c>
    </row>
    <row r="13" spans="2:21" ht="26.25" thickBot="1" x14ac:dyDescent="0.2">
      <c r="B13" s="5" t="s">
        <v>45</v>
      </c>
      <c r="T13" s="29" t="s">
        <v>58</v>
      </c>
      <c r="U13" s="28">
        <v>400</v>
      </c>
    </row>
    <row r="14" spans="2:21" ht="48.75" customHeight="1" x14ac:dyDescent="0.15">
      <c r="B14" s="178" t="s">
        <v>3</v>
      </c>
      <c r="C14" s="175" t="s">
        <v>8</v>
      </c>
      <c r="D14" s="176"/>
      <c r="E14" s="176"/>
      <c r="F14" s="176"/>
      <c r="G14" s="177"/>
      <c r="H14" s="175" t="s">
        <v>16</v>
      </c>
      <c r="I14" s="176"/>
      <c r="J14" s="176"/>
      <c r="K14" s="176"/>
      <c r="L14" s="177"/>
      <c r="M14" s="175" t="s">
        <v>39</v>
      </c>
      <c r="N14" s="176"/>
      <c r="O14" s="176"/>
      <c r="P14" s="176"/>
      <c r="Q14" s="177"/>
      <c r="T14" s="29" t="s">
        <v>59</v>
      </c>
      <c r="U14" s="28">
        <v>240</v>
      </c>
    </row>
    <row r="15" spans="2:21" ht="35.25" thickBot="1" x14ac:dyDescent="0.2">
      <c r="B15" s="179"/>
      <c r="C15" s="56" t="s">
        <v>4</v>
      </c>
      <c r="D15" s="18" t="s">
        <v>5</v>
      </c>
      <c r="E15" s="19" t="s">
        <v>6</v>
      </c>
      <c r="F15" s="173" t="s">
        <v>7</v>
      </c>
      <c r="G15" s="174"/>
      <c r="H15" s="48" t="s">
        <v>4</v>
      </c>
      <c r="I15" s="41" t="s">
        <v>5</v>
      </c>
      <c r="J15" s="42" t="s">
        <v>6</v>
      </c>
      <c r="K15" s="173" t="s">
        <v>7</v>
      </c>
      <c r="L15" s="174"/>
      <c r="M15" s="48" t="s">
        <v>4</v>
      </c>
      <c r="N15" s="41" t="s">
        <v>5</v>
      </c>
      <c r="O15" s="42" t="s">
        <v>6</v>
      </c>
      <c r="P15" s="173" t="s">
        <v>7</v>
      </c>
      <c r="Q15" s="174"/>
      <c r="T15" s="29" t="s">
        <v>60</v>
      </c>
      <c r="U15" s="28">
        <v>540</v>
      </c>
    </row>
    <row r="16" spans="2:21" ht="41.25" customHeight="1" x14ac:dyDescent="0.15">
      <c r="B16" s="44">
        <v>44744</v>
      </c>
      <c r="C16" s="17"/>
      <c r="D16" s="17"/>
      <c r="E16" s="17"/>
      <c r="F16" s="158"/>
      <c r="G16" s="159"/>
      <c r="H16" s="49"/>
      <c r="I16" s="43">
        <v>90</v>
      </c>
      <c r="J16" s="43">
        <v>5</v>
      </c>
      <c r="K16" s="158">
        <v>95</v>
      </c>
      <c r="L16" s="159"/>
      <c r="M16" s="47"/>
      <c r="N16" s="43"/>
      <c r="O16" s="52"/>
      <c r="P16" s="158"/>
      <c r="Q16" s="159"/>
      <c r="T16" s="29" t="s">
        <v>61</v>
      </c>
      <c r="U16" s="28">
        <v>1050</v>
      </c>
    </row>
    <row r="17" spans="2:21" ht="41.25" customHeight="1" x14ac:dyDescent="0.15">
      <c r="B17" s="45">
        <v>44745</v>
      </c>
      <c r="C17" s="11"/>
      <c r="D17" s="11">
        <v>90</v>
      </c>
      <c r="E17" s="11">
        <v>5</v>
      </c>
      <c r="F17" s="160">
        <v>95</v>
      </c>
      <c r="G17" s="161"/>
      <c r="H17" s="13"/>
      <c r="I17" s="11"/>
      <c r="J17" s="11"/>
      <c r="K17" s="160"/>
      <c r="L17" s="161"/>
      <c r="M17" s="12">
        <v>2</v>
      </c>
      <c r="N17" s="11">
        <v>90</v>
      </c>
      <c r="O17" s="51">
        <v>6</v>
      </c>
      <c r="P17" s="160">
        <v>98</v>
      </c>
      <c r="Q17" s="161"/>
      <c r="T17" s="29" t="s">
        <v>62</v>
      </c>
      <c r="U17" s="28">
        <v>1640</v>
      </c>
    </row>
    <row r="18" spans="2:21" ht="41.25" customHeight="1" thickBot="1" x14ac:dyDescent="0.2">
      <c r="B18" s="55">
        <v>44746</v>
      </c>
      <c r="C18" s="14">
        <v>2</v>
      </c>
      <c r="D18" s="14">
        <v>90</v>
      </c>
      <c r="E18" s="14">
        <v>4</v>
      </c>
      <c r="F18" s="162">
        <v>96</v>
      </c>
      <c r="G18" s="163"/>
      <c r="H18" s="50">
        <v>2</v>
      </c>
      <c r="I18" s="14">
        <v>90</v>
      </c>
      <c r="J18" s="14">
        <v>5</v>
      </c>
      <c r="K18" s="162">
        <v>97</v>
      </c>
      <c r="L18" s="163"/>
      <c r="M18" s="15"/>
      <c r="N18" s="14"/>
      <c r="O18" s="53"/>
      <c r="P18" s="162"/>
      <c r="Q18" s="163"/>
      <c r="T18" s="27" t="s">
        <v>63</v>
      </c>
      <c r="U18" s="28">
        <v>340</v>
      </c>
    </row>
    <row r="19" spans="2:21" ht="25.5" x14ac:dyDescent="0.15">
      <c r="B19" s="7" t="s">
        <v>12</v>
      </c>
      <c r="T19" s="27" t="s">
        <v>64</v>
      </c>
      <c r="U19" s="28">
        <v>720</v>
      </c>
    </row>
    <row r="20" spans="2:21" ht="6.75" customHeight="1" x14ac:dyDescent="0.15">
      <c r="B20" s="7"/>
      <c r="T20" s="29" t="s">
        <v>65</v>
      </c>
      <c r="U20" s="28">
        <v>340</v>
      </c>
    </row>
    <row r="21" spans="2:21" ht="27" customHeight="1" thickBot="1" x14ac:dyDescent="0.2">
      <c r="B21" s="5" t="s">
        <v>18</v>
      </c>
      <c r="D21" s="7" t="s">
        <v>17</v>
      </c>
      <c r="K21" s="4"/>
      <c r="L21" s="1"/>
      <c r="N21" s="1"/>
      <c r="O21" s="1"/>
      <c r="P21" s="1"/>
      <c r="T21" s="29" t="s">
        <v>66</v>
      </c>
      <c r="U21" s="28">
        <v>570</v>
      </c>
    </row>
    <row r="22" spans="2:21" ht="21.75" customHeight="1" thickBot="1" x14ac:dyDescent="0.2">
      <c r="B22" s="10" t="s">
        <v>11</v>
      </c>
      <c r="C22" s="141" t="s">
        <v>15</v>
      </c>
      <c r="D22" s="141"/>
      <c r="E22" s="142" t="s">
        <v>21</v>
      </c>
      <c r="F22" s="142"/>
      <c r="G22" s="142" t="s">
        <v>22</v>
      </c>
      <c r="H22" s="142"/>
      <c r="I22" s="142"/>
      <c r="J22" s="142"/>
      <c r="K22" s="143" t="s">
        <v>23</v>
      </c>
      <c r="L22" s="143"/>
      <c r="M22" s="143"/>
      <c r="N22" s="143" t="s">
        <v>24</v>
      </c>
      <c r="O22" s="143"/>
      <c r="P22" s="144" t="s">
        <v>25</v>
      </c>
      <c r="Q22" s="145"/>
      <c r="T22" s="29" t="s">
        <v>67</v>
      </c>
      <c r="U22" s="28">
        <v>150</v>
      </c>
    </row>
    <row r="23" spans="2:21" ht="39.75" customHeight="1" x14ac:dyDescent="0.15">
      <c r="B23" s="37">
        <v>44744</v>
      </c>
      <c r="C23" s="223" t="s">
        <v>88</v>
      </c>
      <c r="D23" s="224"/>
      <c r="E23" s="225">
        <v>0.64583333333333337</v>
      </c>
      <c r="F23" s="226"/>
      <c r="G23" s="227" t="s">
        <v>89</v>
      </c>
      <c r="H23" s="228"/>
      <c r="I23" s="228"/>
      <c r="J23" s="229"/>
      <c r="K23" s="230" t="s">
        <v>90</v>
      </c>
      <c r="L23" s="231"/>
      <c r="M23" s="232"/>
      <c r="N23" s="233">
        <v>95</v>
      </c>
      <c r="O23" s="234"/>
      <c r="P23" s="154"/>
      <c r="Q23" s="155"/>
      <c r="T23" s="29" t="s">
        <v>68</v>
      </c>
      <c r="U23" s="28">
        <v>100</v>
      </c>
    </row>
    <row r="24" spans="2:21" ht="39.75" customHeight="1" x14ac:dyDescent="0.15">
      <c r="B24" s="38"/>
      <c r="C24" s="164" t="s">
        <v>20</v>
      </c>
      <c r="D24" s="164"/>
      <c r="E24" s="165"/>
      <c r="F24" s="165"/>
      <c r="G24" s="123"/>
      <c r="H24" s="123"/>
      <c r="I24" s="123"/>
      <c r="J24" s="123"/>
      <c r="K24" s="123"/>
      <c r="L24" s="123"/>
      <c r="M24" s="123"/>
      <c r="N24" s="221"/>
      <c r="O24" s="222"/>
      <c r="P24" s="126"/>
      <c r="Q24" s="127"/>
      <c r="T24" s="29" t="s">
        <v>69</v>
      </c>
      <c r="U24" s="28">
        <v>15</v>
      </c>
    </row>
    <row r="25" spans="2:21" ht="39.75" customHeight="1" thickBot="1" x14ac:dyDescent="0.2">
      <c r="B25" s="39"/>
      <c r="C25" s="147" t="s">
        <v>20</v>
      </c>
      <c r="D25" s="147"/>
      <c r="E25" s="148"/>
      <c r="F25" s="148"/>
      <c r="G25" s="115"/>
      <c r="H25" s="115"/>
      <c r="I25" s="115"/>
      <c r="J25" s="115"/>
      <c r="K25" s="115"/>
      <c r="L25" s="115"/>
      <c r="M25" s="115"/>
      <c r="N25" s="219"/>
      <c r="O25" s="220"/>
      <c r="P25" s="118"/>
      <c r="Q25" s="119"/>
      <c r="T25" s="36" t="s">
        <v>70</v>
      </c>
      <c r="U25" s="54">
        <v>15</v>
      </c>
    </row>
    <row r="26" spans="2:21" ht="24.75" customHeight="1" x14ac:dyDescent="0.15">
      <c r="B26" s="156" t="s">
        <v>32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T26" s="36" t="s">
        <v>71</v>
      </c>
      <c r="U26" s="54">
        <v>15</v>
      </c>
    </row>
    <row r="27" spans="2:21" ht="7.5" customHeight="1" x14ac:dyDescent="0.15">
      <c r="K27" s="16"/>
    </row>
    <row r="28" spans="2:21" ht="26.25" customHeight="1" thickBot="1" x14ac:dyDescent="0.2">
      <c r="B28" s="146" t="s">
        <v>75</v>
      </c>
      <c r="C28" s="146"/>
      <c r="D28" s="146"/>
      <c r="E28" s="146"/>
      <c r="F28" s="1" t="s">
        <v>41</v>
      </c>
      <c r="G28" s="1"/>
      <c r="K28" s="16"/>
    </row>
    <row r="29" spans="2:21" ht="18.75" customHeight="1" thickBot="1" x14ac:dyDescent="0.2">
      <c r="B29" s="10" t="s">
        <v>26</v>
      </c>
      <c r="C29" s="141" t="s">
        <v>27</v>
      </c>
      <c r="D29" s="141"/>
      <c r="E29" s="142" t="s">
        <v>28</v>
      </c>
      <c r="F29" s="142"/>
      <c r="G29" s="142" t="s">
        <v>76</v>
      </c>
      <c r="H29" s="142"/>
      <c r="I29" s="142"/>
      <c r="J29" s="142"/>
      <c r="K29" s="143" t="s">
        <v>30</v>
      </c>
      <c r="L29" s="143"/>
      <c r="M29" s="143"/>
      <c r="N29" s="143" t="s">
        <v>10</v>
      </c>
      <c r="O29" s="143"/>
      <c r="P29" s="144" t="s">
        <v>25</v>
      </c>
      <c r="Q29" s="145"/>
    </row>
    <row r="30" spans="2:21" ht="33.75" customHeight="1" x14ac:dyDescent="0.15">
      <c r="B30" s="40">
        <v>44745</v>
      </c>
      <c r="C30" s="217">
        <v>0.5</v>
      </c>
      <c r="D30" s="217"/>
      <c r="E30" s="129" t="s">
        <v>42</v>
      </c>
      <c r="F30" s="129"/>
      <c r="G30" s="129" t="s">
        <v>77</v>
      </c>
      <c r="H30" s="129"/>
      <c r="I30" s="129"/>
      <c r="J30" s="129"/>
      <c r="K30" s="130" t="s">
        <v>29</v>
      </c>
      <c r="L30" s="130"/>
      <c r="M30" s="130"/>
      <c r="N30" s="218">
        <v>2</v>
      </c>
      <c r="O30" s="218"/>
      <c r="P30" s="132"/>
      <c r="Q30" s="133"/>
      <c r="T30" s="30" t="s">
        <v>77</v>
      </c>
    </row>
    <row r="31" spans="2:21" ht="33.75" customHeight="1" x14ac:dyDescent="0.15">
      <c r="B31" s="57">
        <v>44745</v>
      </c>
      <c r="C31" s="165">
        <v>0.5</v>
      </c>
      <c r="D31" s="165"/>
      <c r="E31" s="121" t="s">
        <v>42</v>
      </c>
      <c r="F31" s="122"/>
      <c r="G31" s="123" t="s">
        <v>77</v>
      </c>
      <c r="H31" s="123"/>
      <c r="I31" s="123"/>
      <c r="J31" s="123"/>
      <c r="K31" s="124" t="s">
        <v>29</v>
      </c>
      <c r="L31" s="124"/>
      <c r="M31" s="124"/>
      <c r="N31" s="125">
        <v>96</v>
      </c>
      <c r="O31" s="125"/>
      <c r="P31" s="126"/>
      <c r="Q31" s="127"/>
      <c r="T31" s="30" t="s">
        <v>78</v>
      </c>
    </row>
    <row r="32" spans="2:21" ht="33.75" customHeight="1" x14ac:dyDescent="0.15">
      <c r="B32" s="57">
        <v>44745</v>
      </c>
      <c r="C32" s="235">
        <v>0.5</v>
      </c>
      <c r="D32" s="236"/>
      <c r="E32" s="121" t="s">
        <v>42</v>
      </c>
      <c r="F32" s="122"/>
      <c r="G32" s="121" t="s">
        <v>82</v>
      </c>
      <c r="H32" s="136"/>
      <c r="I32" s="136"/>
      <c r="J32" s="122"/>
      <c r="K32" s="124" t="s">
        <v>29</v>
      </c>
      <c r="L32" s="124"/>
      <c r="M32" s="124"/>
      <c r="N32" s="237">
        <v>98</v>
      </c>
      <c r="O32" s="238"/>
      <c r="P32" s="239"/>
      <c r="Q32" s="240"/>
      <c r="T32" s="30" t="s">
        <v>79</v>
      </c>
    </row>
    <row r="33" spans="2:20" ht="33.75" customHeight="1" x14ac:dyDescent="0.15">
      <c r="B33" s="61"/>
      <c r="C33" s="235"/>
      <c r="D33" s="236"/>
      <c r="E33" s="121"/>
      <c r="F33" s="122"/>
      <c r="G33" s="121"/>
      <c r="H33" s="136"/>
      <c r="I33" s="136"/>
      <c r="J33" s="122"/>
      <c r="K33" s="124" t="s">
        <v>29</v>
      </c>
      <c r="L33" s="124"/>
      <c r="M33" s="124"/>
      <c r="N33" s="237"/>
      <c r="O33" s="238"/>
      <c r="P33" s="239"/>
      <c r="Q33" s="240"/>
      <c r="T33" s="30" t="s">
        <v>80</v>
      </c>
    </row>
    <row r="34" spans="2:20" ht="33.75" customHeight="1" thickBot="1" x14ac:dyDescent="0.2">
      <c r="B34" s="58"/>
      <c r="C34" s="148"/>
      <c r="D34" s="148"/>
      <c r="E34" s="115"/>
      <c r="F34" s="115"/>
      <c r="G34" s="115"/>
      <c r="H34" s="115"/>
      <c r="I34" s="115"/>
      <c r="J34" s="115"/>
      <c r="K34" s="116" t="s">
        <v>29</v>
      </c>
      <c r="L34" s="116"/>
      <c r="M34" s="116"/>
      <c r="N34" s="117"/>
      <c r="O34" s="117"/>
      <c r="P34" s="118"/>
      <c r="Q34" s="119"/>
      <c r="T34" s="30" t="s">
        <v>81</v>
      </c>
    </row>
    <row r="35" spans="2:20" ht="21" customHeight="1" x14ac:dyDescent="0.15">
      <c r="B35" s="21" t="s">
        <v>84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T35" s="30" t="s">
        <v>82</v>
      </c>
    </row>
    <row r="36" spans="2:20" ht="21" customHeight="1" x14ac:dyDescent="0.15">
      <c r="B36" s="103" t="s">
        <v>85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21"/>
      <c r="T36" s="30" t="s">
        <v>83</v>
      </c>
    </row>
    <row r="37" spans="2:20" ht="21" customHeight="1" x14ac:dyDescent="0.15">
      <c r="B37" s="103" t="s">
        <v>86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21"/>
    </row>
    <row r="38" spans="2:20" ht="21" customHeight="1" x14ac:dyDescent="0.15">
      <c r="B38" s="104" t="s">
        <v>31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</row>
    <row r="39" spans="2:20" ht="21" customHeight="1" x14ac:dyDescent="0.15"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</row>
    <row r="40" spans="2:20" ht="7.5" customHeight="1" x14ac:dyDescent="0.15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2:20" ht="26.25" customHeight="1" thickBot="1" x14ac:dyDescent="0.2">
      <c r="B41" s="5" t="s">
        <v>46</v>
      </c>
    </row>
    <row r="42" spans="2:20" ht="30.75" customHeight="1" thickBot="1" x14ac:dyDescent="0.2">
      <c r="B42" s="106" t="s">
        <v>35</v>
      </c>
      <c r="C42" s="107"/>
      <c r="D42" s="107"/>
      <c r="E42" s="107"/>
      <c r="F42" s="107"/>
      <c r="G42" s="107"/>
      <c r="H42" s="108"/>
      <c r="I42" s="109" t="s">
        <v>36</v>
      </c>
      <c r="J42" s="110"/>
      <c r="K42" s="111" t="s">
        <v>37</v>
      </c>
      <c r="L42" s="110"/>
      <c r="M42" s="112" t="s">
        <v>38</v>
      </c>
      <c r="N42" s="112"/>
      <c r="O42" s="112" t="s">
        <v>25</v>
      </c>
      <c r="P42" s="112"/>
      <c r="Q42" s="113"/>
    </row>
    <row r="43" spans="2:20" ht="30.75" customHeight="1" x14ac:dyDescent="0.15">
      <c r="B43" s="86" t="s">
        <v>43</v>
      </c>
      <c r="C43" s="87"/>
      <c r="D43" s="87"/>
      <c r="E43" s="87"/>
      <c r="F43" s="87"/>
      <c r="G43" s="87"/>
      <c r="H43" s="88"/>
      <c r="I43" s="86">
        <f>IFERROR(VLOOKUP(B43,$T$4:$U$26,2,FALSE),"")</f>
        <v>250</v>
      </c>
      <c r="J43" s="87"/>
      <c r="K43" s="213">
        <v>44744</v>
      </c>
      <c r="L43" s="87"/>
      <c r="M43" s="89">
        <v>92</v>
      </c>
      <c r="N43" s="89"/>
      <c r="O43" s="87"/>
      <c r="P43" s="87"/>
      <c r="Q43" s="90"/>
    </row>
    <row r="44" spans="2:20" ht="30.75" customHeight="1" x14ac:dyDescent="0.15">
      <c r="B44" s="91" t="s">
        <v>50</v>
      </c>
      <c r="C44" s="92"/>
      <c r="D44" s="92"/>
      <c r="E44" s="92"/>
      <c r="F44" s="92"/>
      <c r="G44" s="92"/>
      <c r="H44" s="93"/>
      <c r="I44" s="91">
        <f t="shared" ref="I44" si="0">IFERROR(VLOOKUP(B44,$T$4:$U$26,2,FALSE),"")</f>
        <v>250</v>
      </c>
      <c r="J44" s="92"/>
      <c r="K44" s="214">
        <v>44745</v>
      </c>
      <c r="L44" s="92"/>
      <c r="M44" s="94">
        <v>90</v>
      </c>
      <c r="N44" s="94"/>
      <c r="O44" s="92"/>
      <c r="P44" s="92"/>
      <c r="Q44" s="95"/>
    </row>
    <row r="45" spans="2:20" ht="30.75" customHeight="1" thickBot="1" x14ac:dyDescent="0.2">
      <c r="B45" s="96"/>
      <c r="C45" s="97"/>
      <c r="D45" s="97"/>
      <c r="E45" s="97"/>
      <c r="F45" s="97"/>
      <c r="G45" s="97"/>
      <c r="H45" s="98"/>
      <c r="I45" s="96"/>
      <c r="J45" s="99"/>
      <c r="K45" s="215"/>
      <c r="L45" s="216"/>
      <c r="M45" s="101"/>
      <c r="N45" s="102"/>
      <c r="O45" s="100"/>
      <c r="P45" s="97"/>
      <c r="Q45" s="98"/>
    </row>
    <row r="46" spans="2:20" ht="4.5" customHeight="1" x14ac:dyDescent="0.15">
      <c r="B46" s="62"/>
      <c r="C46" s="62"/>
      <c r="D46" s="62"/>
      <c r="E46" s="62"/>
      <c r="F46" s="62"/>
      <c r="G46" s="62"/>
      <c r="H46" s="62"/>
      <c r="I46" s="62"/>
      <c r="J46" s="62"/>
      <c r="K46" s="63"/>
      <c r="L46" s="63"/>
      <c r="M46" s="64"/>
      <c r="N46" s="64"/>
      <c r="O46" s="62"/>
      <c r="P46" s="62"/>
      <c r="Q46" s="62"/>
    </row>
    <row r="47" spans="2:20" ht="30.75" customHeight="1" thickBot="1" x14ac:dyDescent="0.2">
      <c r="B47" s="5" t="s">
        <v>94</v>
      </c>
      <c r="C47" s="62"/>
      <c r="D47" s="62"/>
      <c r="E47" s="62"/>
      <c r="F47" s="62"/>
      <c r="G47" s="62"/>
      <c r="H47" s="62"/>
      <c r="I47" s="62"/>
      <c r="J47" s="62"/>
      <c r="K47" s="63"/>
      <c r="L47" s="63"/>
      <c r="M47" s="64"/>
      <c r="N47" s="64"/>
      <c r="O47" s="62"/>
      <c r="P47" s="62"/>
      <c r="Q47" s="62"/>
    </row>
    <row r="48" spans="2:20" ht="60" customHeight="1" thickBot="1" x14ac:dyDescent="0.2">
      <c r="B48" s="210" t="s">
        <v>95</v>
      </c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2"/>
    </row>
    <row r="49" spans="2:17" ht="9" customHeight="1" thickBot="1" x14ac:dyDescent="0.2">
      <c r="B49" s="16"/>
      <c r="K49" s="16"/>
    </row>
    <row r="50" spans="2:17" ht="24" customHeight="1" thickTop="1" x14ac:dyDescent="0.15">
      <c r="B50" s="77" t="s">
        <v>96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9"/>
    </row>
    <row r="51" spans="2:17" ht="24" customHeight="1" x14ac:dyDescent="0.15">
      <c r="B51" s="80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2"/>
    </row>
    <row r="52" spans="2:17" ht="24" customHeight="1" x14ac:dyDescent="0.15">
      <c r="B52" s="80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2"/>
    </row>
    <row r="53" spans="2:17" ht="24" customHeight="1" thickBot="1" x14ac:dyDescent="0.2">
      <c r="B53" s="83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5"/>
    </row>
    <row r="54" spans="2:17" ht="14.25" thickTop="1" x14ac:dyDescent="0.15">
      <c r="B54" s="3"/>
    </row>
  </sheetData>
  <mergeCells count="118">
    <mergeCell ref="L3:Q3"/>
    <mergeCell ref="C5:Q5"/>
    <mergeCell ref="D6:I6"/>
    <mergeCell ref="K6:Q6"/>
    <mergeCell ref="C7:Q7"/>
    <mergeCell ref="C32:D32"/>
    <mergeCell ref="C33:D33"/>
    <mergeCell ref="E32:F32"/>
    <mergeCell ref="E33:F33"/>
    <mergeCell ref="G32:J32"/>
    <mergeCell ref="G33:J33"/>
    <mergeCell ref="K32:M32"/>
    <mergeCell ref="K33:M33"/>
    <mergeCell ref="N32:O32"/>
    <mergeCell ref="N33:O33"/>
    <mergeCell ref="P32:Q32"/>
    <mergeCell ref="P33:Q33"/>
    <mergeCell ref="F16:G16"/>
    <mergeCell ref="K16:L16"/>
    <mergeCell ref="P16:Q16"/>
    <mergeCell ref="F17:G17"/>
    <mergeCell ref="K17:L17"/>
    <mergeCell ref="P17:Q17"/>
    <mergeCell ref="B14:B15"/>
    <mergeCell ref="C14:G14"/>
    <mergeCell ref="H14:L14"/>
    <mergeCell ref="M14:Q14"/>
    <mergeCell ref="F15:G15"/>
    <mergeCell ref="K15:L15"/>
    <mergeCell ref="P15:Q15"/>
    <mergeCell ref="B10:C11"/>
    <mergeCell ref="K10:K11"/>
    <mergeCell ref="D10:E11"/>
    <mergeCell ref="H10:H11"/>
    <mergeCell ref="I10:I11"/>
    <mergeCell ref="J10:J11"/>
    <mergeCell ref="N10:O10"/>
    <mergeCell ref="P10:Q10"/>
    <mergeCell ref="N11:O11"/>
    <mergeCell ref="P11:Q11"/>
    <mergeCell ref="F18:G18"/>
    <mergeCell ref="K18:L18"/>
    <mergeCell ref="P18:Q18"/>
    <mergeCell ref="C22:D22"/>
    <mergeCell ref="E22:F22"/>
    <mergeCell ref="G22:J22"/>
    <mergeCell ref="K22:M22"/>
    <mergeCell ref="N22:O22"/>
    <mergeCell ref="P22:Q22"/>
    <mergeCell ref="C24:D24"/>
    <mergeCell ref="E24:F24"/>
    <mergeCell ref="G24:J24"/>
    <mergeCell ref="K24:M24"/>
    <mergeCell ref="N24:O24"/>
    <mergeCell ref="P24:Q24"/>
    <mergeCell ref="C23:D23"/>
    <mergeCell ref="E23:F23"/>
    <mergeCell ref="G23:J23"/>
    <mergeCell ref="K23:M23"/>
    <mergeCell ref="N23:O23"/>
    <mergeCell ref="P23:Q23"/>
    <mergeCell ref="B26:Q26"/>
    <mergeCell ref="B28:E28"/>
    <mergeCell ref="C29:D29"/>
    <mergeCell ref="E29:F29"/>
    <mergeCell ref="G29:J29"/>
    <mergeCell ref="K29:M29"/>
    <mergeCell ref="N29:O29"/>
    <mergeCell ref="P29:Q29"/>
    <mergeCell ref="C25:D25"/>
    <mergeCell ref="E25:F25"/>
    <mergeCell ref="G25:J25"/>
    <mergeCell ref="K25:M25"/>
    <mergeCell ref="N25:O25"/>
    <mergeCell ref="P25:Q25"/>
    <mergeCell ref="C31:D31"/>
    <mergeCell ref="E31:F31"/>
    <mergeCell ref="G31:J31"/>
    <mergeCell ref="K31:M31"/>
    <mergeCell ref="N31:O31"/>
    <mergeCell ref="P31:Q31"/>
    <mergeCell ref="C30:D30"/>
    <mergeCell ref="E30:F30"/>
    <mergeCell ref="G30:J30"/>
    <mergeCell ref="K30:M30"/>
    <mergeCell ref="N30:O30"/>
    <mergeCell ref="P30:Q30"/>
    <mergeCell ref="B36:Q36"/>
    <mergeCell ref="B37:Q37"/>
    <mergeCell ref="B38:Q39"/>
    <mergeCell ref="B42:H42"/>
    <mergeCell ref="I42:J42"/>
    <mergeCell ref="K42:L42"/>
    <mergeCell ref="M42:N42"/>
    <mergeCell ref="O42:Q42"/>
    <mergeCell ref="C34:D34"/>
    <mergeCell ref="E34:F34"/>
    <mergeCell ref="G34:J34"/>
    <mergeCell ref="K34:M34"/>
    <mergeCell ref="N34:O34"/>
    <mergeCell ref="P34:Q34"/>
    <mergeCell ref="B50:Q53"/>
    <mergeCell ref="B48:Q48"/>
    <mergeCell ref="B43:H43"/>
    <mergeCell ref="I43:J43"/>
    <mergeCell ref="K43:L43"/>
    <mergeCell ref="M43:N43"/>
    <mergeCell ref="O43:Q43"/>
    <mergeCell ref="B44:H44"/>
    <mergeCell ref="I44:J44"/>
    <mergeCell ref="K44:L44"/>
    <mergeCell ref="M44:N44"/>
    <mergeCell ref="O44:Q44"/>
    <mergeCell ref="B45:H45"/>
    <mergeCell ref="I45:J45"/>
    <mergeCell ref="K45:L45"/>
    <mergeCell ref="M45:N45"/>
    <mergeCell ref="O45:Q45"/>
  </mergeCells>
  <phoneticPr fontId="1"/>
  <dataValidations count="3">
    <dataValidation type="list" allowBlank="1" showInputMessage="1" showErrorMessage="1" sqref="E30:E34 F30:F31 F34">
      <formula1>"食堂受取, 米の山山頂, 樹芸の森, 鳴渕ダム"</formula1>
    </dataValidation>
    <dataValidation type="list" allowBlank="1" showInputMessage="1" showErrorMessage="1" sqref="C43:H44 B43:B46">
      <formula1>$T$2:$T$26</formula1>
    </dataValidation>
    <dataValidation type="list" allowBlank="1" showInputMessage="1" showErrorMessage="1" sqref="G30:G34 H34:J34 H30:J31">
      <formula1>$T$30:$T$36</formula1>
    </dataValidation>
  </dataValidations>
  <pageMargins left="0.59055118110236227" right="0" top="0.55118110236220474" bottom="0.35433070866141736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原本（R4）</vt:lpstr>
      <vt:lpstr>記入例</vt:lpstr>
      <vt:lpstr>記入例!Print_Area</vt:lpstr>
      <vt:lpstr>'原本（R4）'!Print_Area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2022-04-18T06:00:20Z</dcterms:created>
  <dcterms:modified xsi:type="dcterms:W3CDTF">2022-04-18T06:00:23Z</dcterms:modified>
</cp:coreProperties>
</file>